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environmentnswgov-my.sharepoint.com/personal/kim_nguyen_pwa_nsw_gov_au/Documents/Prequalification Schemes/Schemes Monthly Reports/SCM1461/"/>
    </mc:Choice>
  </mc:AlternateContent>
  <xr:revisionPtr revIDLastSave="9" documentId="8_{0EE172AB-AF9E-4659-A813-D6405802C1E8}" xr6:coauthVersionLast="47" xr6:coauthVersionMax="47" xr10:uidLastSave="{791B349D-DCC1-449C-B282-740A9C5C5B51}"/>
  <bookViews>
    <workbookView xWindow="-108" yWindow="-108" windowWidth="23256" windowHeight="12576" tabRatio="859" activeTab="2" xr2:uid="{00000000-000D-0000-FFFF-FFFF00000000}"/>
  </bookViews>
  <sheets>
    <sheet name="1. Instructions" sheetId="4" r:id="rId1"/>
    <sheet name="2. Capability Descriptions" sheetId="6" r:id="rId2"/>
    <sheet name="3. Procurement List" sheetId="5" r:id="rId3"/>
  </sheets>
  <definedNames>
    <definedName name="_xlnm._FilterDatabase" localSheetId="0" hidden="1">'1. Instructions'!#REF!</definedName>
    <definedName name="_xlnm._FilterDatabase" localSheetId="1" hidden="1">'2. Capability Descriptions'!$A$7:$D$7</definedName>
    <definedName name="_xlnm._FilterDatabase" localSheetId="2" hidden="1">'3. Procurement List'!$B$8:$W$8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 l="1"/>
  <c r="B5" i="4"/>
</calcChain>
</file>

<file path=xl/sharedStrings.xml><?xml version="1.0" encoding="utf-8"?>
<sst xmlns="http://schemas.openxmlformats.org/spreadsheetml/2006/main" count="1779" uniqueCount="701">
  <si>
    <t xml:space="preserve">Procurement List for General Construction Works above $9M </t>
  </si>
  <si>
    <t>Entity Name</t>
  </si>
  <si>
    <t>Business Name</t>
  </si>
  <si>
    <t>Entity Type</t>
  </si>
  <si>
    <t>ACN</t>
  </si>
  <si>
    <t>ABN</t>
  </si>
  <si>
    <t>Number of Employees</t>
  </si>
  <si>
    <t>Street Address Line 1</t>
  </si>
  <si>
    <t>Town/City</t>
  </si>
  <si>
    <t>State/Territory</t>
  </si>
  <si>
    <t>Postcode</t>
  </si>
  <si>
    <t>Contact Name</t>
  </si>
  <si>
    <t>Contact Position</t>
  </si>
  <si>
    <t>Web Address</t>
  </si>
  <si>
    <t>Building Works</t>
  </si>
  <si>
    <t>Civil Works</t>
  </si>
  <si>
    <t>Fitout and Refurbishment</t>
  </si>
  <si>
    <t>Design &amp; Construct</t>
  </si>
  <si>
    <t>Managing Contractor</t>
  </si>
  <si>
    <t>Wastewater Infrastructure</t>
  </si>
  <si>
    <t>Water Infrastructure</t>
  </si>
  <si>
    <t>No</t>
  </si>
  <si>
    <t>NSW</t>
  </si>
  <si>
    <t>Australian Private Company</t>
  </si>
  <si>
    <t>A.W. EDWARDS PTY LTD</t>
  </si>
  <si>
    <t>A W Edwards Pty Ltd</t>
  </si>
  <si>
    <t>200+</t>
  </si>
  <si>
    <t>131 Sailors Bay Road</t>
  </si>
  <si>
    <t>Northbridge</t>
  </si>
  <si>
    <t>Business Development Manager</t>
  </si>
  <si>
    <t>http://www.awedwards.com.au</t>
  </si>
  <si>
    <t>Up to $151M</t>
  </si>
  <si>
    <t>ADCO CONSTRUCTIONS PTY LTD</t>
  </si>
  <si>
    <t>ADCO</t>
  </si>
  <si>
    <t>7-9 West Street</t>
  </si>
  <si>
    <t>North Sydney</t>
  </si>
  <si>
    <t>Brad McCarthy</t>
  </si>
  <si>
    <t>National Business Manager</t>
  </si>
  <si>
    <t>http://www.adcoconstruct.com.au</t>
  </si>
  <si>
    <t>Up to $190M</t>
  </si>
  <si>
    <t>Group</t>
  </si>
  <si>
    <t>Work Categories (Capabilities)</t>
  </si>
  <si>
    <t>Description</t>
  </si>
  <si>
    <t>Type of work</t>
  </si>
  <si>
    <t>Multi-trade building works for new buildings and additions to existing buildings.</t>
  </si>
  <si>
    <t>Include restoration and conservation works and or associated stonemasonry, carving &amp; fixing, roofing, carpentry, plastering and painting</t>
  </si>
  <si>
    <t>Include portable buildings, prefabricated buildings, modules or sections manufactured off-site and amenable to on-site expedited delivery or modular assembly.</t>
  </si>
  <si>
    <t>Fitout and refurbishment work, as well as the final preparation of internal areas for occupation by the client in new and existing buildings.</t>
  </si>
  <si>
    <t>For civil engineering works including excavation and bulk earth works, minor roads and related works.</t>
  </si>
  <si>
    <t>Include reservoirs, dams and or associated pipelines, pumping stations, balance tanks, surge tanks, storage tanks and discharge structures</t>
  </si>
  <si>
    <t>Wastewater infrastructure</t>
  </si>
  <si>
    <t>Include sewage treatment plants and or associated pipelines and pumping stations</t>
  </si>
  <si>
    <t>Contracting System / Delivery Model</t>
  </si>
  <si>
    <t>Construction (C) or Construct only</t>
  </si>
  <si>
    <t>All suppliers are prequalified for the construct only contracting system and for this system the supplier is responsible for completing the Principal’s design and carrying out design documentation and design coordination to the extent specified and for construction using designs and documentation prepared by the Principal.</t>
  </si>
  <si>
    <t>Design and Construct (DC)</t>
  </si>
  <si>
    <t>The Supplier is responsible for a significant part of the design, design development, and documentation and design coordination, as well as construction.</t>
  </si>
  <si>
    <t>Procurement List for General Construction Works above $9M</t>
  </si>
  <si>
    <t>Spreadsheet tabs - instructions for use</t>
  </si>
  <si>
    <t>View the definitions for all work categories (capabilities) descriptions.</t>
  </si>
  <si>
    <t>Filter by supplier(s) to find relevant work categories using the filter function in each column. 
This sheet includes additional supplier contact information.</t>
  </si>
  <si>
    <t>This spreadsheet lists all suppliers who are registered in Procurement List for General Construction Works above $9M</t>
  </si>
  <si>
    <t>Tab 3. Registered Suppliers are pre-qualified for Procurement List for General Construction Works above $9M</t>
  </si>
  <si>
    <t>The managing contractor may be engaged on a project brief, to commission, manage and accept responsibility for consultants that design the works and subcontractors that construct the works. The Principal may also engage a Project Manager or Project Director to manage the Managing Contractor Contract and to support and advise the Principal. A Managing Contractor Contract usually involves the payment of actual reasonable costs (up to a Guaranteed Construction Sum(s), where agreed for construction work, or a Guaranteed Price for all the work) plus fees.</t>
  </si>
  <si>
    <t>Heritage</t>
  </si>
  <si>
    <t>Modular Building</t>
  </si>
  <si>
    <t xml:space="preserve">Tab 2. Capability Descriptions </t>
  </si>
  <si>
    <t>Prequalified suppliers in real-time can also be found through NSW eTendering Administration Homepage:  https://www.tenders.nsw.gov.au/?event=admin.login</t>
  </si>
  <si>
    <t>Tanya Taggart-Hodge</t>
  </si>
  <si>
    <t>Alliance Project Group Pty Ltd</t>
  </si>
  <si>
    <t>20-100</t>
  </si>
  <si>
    <t>Unit 31, 11-21 Underwood Rd</t>
  </si>
  <si>
    <t>Homebush</t>
  </si>
  <si>
    <t>Ziad Ghenim</t>
  </si>
  <si>
    <t>Project Director</t>
  </si>
  <si>
    <t>http://allianceprojectgroup.com.au</t>
  </si>
  <si>
    <t>ARENCO (NSW) PTY LIMITED</t>
  </si>
  <si>
    <t>Arenco (NSW) Pty Limited</t>
  </si>
  <si>
    <t>184 Adderley Street West</t>
  </si>
  <si>
    <t>Auburn</t>
  </si>
  <si>
    <t>Anthony Ridings</t>
  </si>
  <si>
    <t>Divisional Manager</t>
  </si>
  <si>
    <t>http://www.arenco.com.au</t>
  </si>
  <si>
    <t>ATG (SYDNEY) PROJECT &amp; PROPERTY SOLUTIONS PTY LTD</t>
  </si>
  <si>
    <t>Level 8, 213 Miller St</t>
  </si>
  <si>
    <t>Sydney</t>
  </si>
  <si>
    <t>William Munro</t>
  </si>
  <si>
    <t>Managing Director</t>
  </si>
  <si>
    <t>http://atgprojects.com.au</t>
  </si>
  <si>
    <t>BELMADAR PTY LTD</t>
  </si>
  <si>
    <t>Belmadar Pty Ltd</t>
  </si>
  <si>
    <t>214 Willoughby Road</t>
  </si>
  <si>
    <t>Naremburn</t>
  </si>
  <si>
    <t>Alfredo Marrocco</t>
  </si>
  <si>
    <t>http://www.belmadar.com.au</t>
  </si>
  <si>
    <t>Up to $46M</t>
  </si>
  <si>
    <t>B.M.D. Constructions Pty Limited</t>
  </si>
  <si>
    <t>0-19</t>
  </si>
  <si>
    <t>Level 3, 3 The Crescent</t>
  </si>
  <si>
    <t>Homebush Bay</t>
  </si>
  <si>
    <t>Craig Smith</t>
  </si>
  <si>
    <t>NSW General Manager</t>
  </si>
  <si>
    <t>Yes</t>
  </si>
  <si>
    <t>BRODYN PTY LTD</t>
  </si>
  <si>
    <t>TCQ CONSTRUCTION</t>
  </si>
  <si>
    <t>2d Brunker Road</t>
  </si>
  <si>
    <t>Chullora</t>
  </si>
  <si>
    <t>Brett Matterson</t>
  </si>
  <si>
    <t>Chief Executive Officer</t>
  </si>
  <si>
    <t>http://www.tcqconstruction.com.au</t>
  </si>
  <si>
    <t>Up to $30M</t>
  </si>
  <si>
    <t>BUILDCORP GROUP PTY LIMITED</t>
  </si>
  <si>
    <t>Buildcorp Contracting</t>
  </si>
  <si>
    <t>10 Mallett Street</t>
  </si>
  <si>
    <t>Camperdown</t>
  </si>
  <si>
    <t>Jordan Sukkar</t>
  </si>
  <si>
    <t>Finance and Business Manager</t>
  </si>
  <si>
    <t>http://www.buildcorp.com.au</t>
  </si>
  <si>
    <t>Up to $120M</t>
  </si>
  <si>
    <t>BUILT PTY LIMITED</t>
  </si>
  <si>
    <t>Level 4, 185 Clarence Street</t>
  </si>
  <si>
    <t>Peter Whyte</t>
  </si>
  <si>
    <t>Construction Director</t>
  </si>
  <si>
    <t>http://www.built.com.au</t>
  </si>
  <si>
    <t>BURTON CONTRACTORS PTY LTD</t>
  </si>
  <si>
    <t>Burton Contractors Pty Ltd</t>
  </si>
  <si>
    <t>101-200</t>
  </si>
  <si>
    <t>3/11-21 Underwood Road</t>
  </si>
  <si>
    <t>David Claxton</t>
  </si>
  <si>
    <t>Manager Systems Integration and Compliance</t>
  </si>
  <si>
    <t>http://www.burtoncontractors.com.au</t>
  </si>
  <si>
    <t>BY GROUP PTY LTD</t>
  </si>
  <si>
    <t>BY Group Pty Ltd</t>
  </si>
  <si>
    <t>Level 13,</t>
  </si>
  <si>
    <t>Lyle Harris</t>
  </si>
  <si>
    <t>Project Manager</t>
  </si>
  <si>
    <t>http://www.bygroup.com.au</t>
  </si>
  <si>
    <t>Up to $21M</t>
  </si>
  <si>
    <t>COLIN JOSS &amp; CO. PTY. LIMITED</t>
  </si>
  <si>
    <t>COLIN JOSS &amp; CO PTY LIMITED</t>
  </si>
  <si>
    <t>206 East Street</t>
  </si>
  <si>
    <t>Albury</t>
  </si>
  <si>
    <t>Cobie Butler</t>
  </si>
  <si>
    <t>Up to $40M</t>
  </si>
  <si>
    <t>COMDAIN CIVIL CONSTRUCTIONS PTY. LTD.</t>
  </si>
  <si>
    <t>Comdain Civil Constructions Pty Ltd</t>
  </si>
  <si>
    <t>40 Willandra Drive</t>
  </si>
  <si>
    <t>Epping</t>
  </si>
  <si>
    <t>VIC</t>
  </si>
  <si>
    <t>Phil Wilson</t>
  </si>
  <si>
    <t>General Manager Bids &amp; Proposals</t>
  </si>
  <si>
    <t>http://www.comdaininfrastructure.com.au</t>
  </si>
  <si>
    <t>CONSTRUCTION CONTROL AUSTRALIA PTY LIMITED</t>
  </si>
  <si>
    <t>Construction Control</t>
  </si>
  <si>
    <t>Suite 403, 45 Lime Street, King Street Wharf,</t>
  </si>
  <si>
    <t>David Hill</t>
  </si>
  <si>
    <t>Director &amp; NSW State Manager</t>
  </si>
  <si>
    <t>http://www.ccontrol.com.au</t>
  </si>
  <si>
    <t>up to $130M</t>
  </si>
  <si>
    <t>Core Project Group Pty Ltd</t>
  </si>
  <si>
    <t>498 King street</t>
  </si>
  <si>
    <t>Newcastle West</t>
  </si>
  <si>
    <t>Jamie Lind</t>
  </si>
  <si>
    <t>Director</t>
  </si>
  <si>
    <t>http://www.coreprojectgroup.com.au</t>
  </si>
  <si>
    <t>up to $40M</t>
  </si>
  <si>
    <t>CPB CONTRACTORS PTY LIMITED</t>
  </si>
  <si>
    <t>Level 2, 177 Pacific Highway</t>
  </si>
  <si>
    <t>Paul Biviano</t>
  </si>
  <si>
    <t>Pre Contracts Manager - NSW/ACT</t>
  </si>
  <si>
    <t>http://www.cpbcon.com.au</t>
  </si>
  <si>
    <t>Up to $1.15B</t>
  </si>
  <si>
    <t>DARACON CONTRACTORS PTY LTD</t>
  </si>
  <si>
    <t>Daracon Contractors Pty Ltd</t>
  </si>
  <si>
    <t>20 Kullara Close</t>
  </si>
  <si>
    <t>Beresfield</t>
  </si>
  <si>
    <t>Mark Griffin</t>
  </si>
  <si>
    <t>http://www.daracon.com.au</t>
  </si>
  <si>
    <t>up to 30M</t>
  </si>
  <si>
    <t>DECODE SYDNEY PTY LTD</t>
  </si>
  <si>
    <t>Decode Sydney Pty Ltd</t>
  </si>
  <si>
    <t>Level 5</t>
  </si>
  <si>
    <t>St Leonards</t>
  </si>
  <si>
    <t>George Kandylas</t>
  </si>
  <si>
    <t>Director of New Business</t>
  </si>
  <si>
    <t>http://www.decodegroup.com.au</t>
  </si>
  <si>
    <t>Up to $62M</t>
  </si>
  <si>
    <t>DEGNAN CONSTRUCTIONS PTY LTD</t>
  </si>
  <si>
    <t>50 Barry Avenue</t>
  </si>
  <si>
    <t>Mortdale NSW</t>
  </si>
  <si>
    <t>Chris Degnan</t>
  </si>
  <si>
    <t>http://www.degnan.com.au</t>
  </si>
  <si>
    <t>up to $19.8M</t>
  </si>
  <si>
    <t>DELANEY CIVIL PTY. LIMITED</t>
  </si>
  <si>
    <t>DELANEY CIVIL PTY LTD</t>
  </si>
  <si>
    <t>13a, 24-32 Lexington Drive</t>
  </si>
  <si>
    <t>Bella Vista, NSW 2153</t>
  </si>
  <si>
    <t>Mario Haddad</t>
  </si>
  <si>
    <t>http://www.delaneycivil.com.au</t>
  </si>
  <si>
    <t>DONNELLEY CONSTRUCTIONS PTY LTD</t>
  </si>
  <si>
    <t>1/8 Anella Avenue</t>
  </si>
  <si>
    <t>Castle Hill</t>
  </si>
  <si>
    <t>Adam Donnelley</t>
  </si>
  <si>
    <t>QLD</t>
  </si>
  <si>
    <t>DURATEC LIMITED</t>
  </si>
  <si>
    <t>Duratec Australia</t>
  </si>
  <si>
    <t>108 Motivation Drive</t>
  </si>
  <si>
    <t>Wangara</t>
  </si>
  <si>
    <t>WA</t>
  </si>
  <si>
    <t>Grace Ward</t>
  </si>
  <si>
    <t>Bid Coordinator</t>
  </si>
  <si>
    <t>up to $30M</t>
  </si>
  <si>
    <t>EASTERN PACIFIC DESIGN &amp; CONSTRUCT PTY LTD</t>
  </si>
  <si>
    <t>EASTERN PACIFIC DESIGN &amp; CONSTRUCT</t>
  </si>
  <si>
    <t>Level 3, Suite 3.01, 14-16 Lexington Drive</t>
  </si>
  <si>
    <t>Bella Vista</t>
  </si>
  <si>
    <t>Shane Strong</t>
  </si>
  <si>
    <t>Head of New Business and Strategy</t>
  </si>
  <si>
    <t>http://www.easternpacific.com.au</t>
  </si>
  <si>
    <t>up to $44M</t>
  </si>
  <si>
    <t>EDEN BRAE HOLDINGS PTY LIMITED</t>
  </si>
  <si>
    <t>EDEN BRAE HOMES</t>
  </si>
  <si>
    <t>22 Brookhollow Ave</t>
  </si>
  <si>
    <t>Norwest</t>
  </si>
  <si>
    <t>Paul Jones</t>
  </si>
  <si>
    <t>Manager -Eden Brae Projects</t>
  </si>
  <si>
    <t>http://www.edenbraehomes.com.au/</t>
  </si>
  <si>
    <t>up to $11M</t>
  </si>
  <si>
    <t>EDT Projects Pty Ltd</t>
  </si>
  <si>
    <t>EDT PROJECTS PTY LTD</t>
  </si>
  <si>
    <t>LEVEL 2, 40 DICKSON AVENUE</t>
  </si>
  <si>
    <t>ARTARMON</t>
  </si>
  <si>
    <t>MARK LAI</t>
  </si>
  <si>
    <t>PROJECT DIRECTOR</t>
  </si>
  <si>
    <t>http://WWW.EDTPROJECTS.COM.AU</t>
  </si>
  <si>
    <t>up to $27M</t>
  </si>
  <si>
    <t>EDWARDS CONSTRUCTIONS (NSW) PTY. LIMITED</t>
  </si>
  <si>
    <t>Edwards Constructions (NSW) Pty Limited</t>
  </si>
  <si>
    <t>10/48 Berry Street</t>
  </si>
  <si>
    <t>NOWRA</t>
  </si>
  <si>
    <t>Samuel Edwards</t>
  </si>
  <si>
    <t>http://www.edwardsconstructions.com</t>
  </si>
  <si>
    <t>Up to $15M</t>
  </si>
  <si>
    <t>ENVIROPACIFIC SERVICES</t>
  </si>
  <si>
    <t>123 Epping Road</t>
  </si>
  <si>
    <t>Macquarie Park</t>
  </si>
  <si>
    <t>Joe Zakhar</t>
  </si>
  <si>
    <t>NSW Business Development Manager</t>
  </si>
  <si>
    <t>http://www.enviropacific.com.au</t>
  </si>
  <si>
    <t>up to $23M</t>
  </si>
  <si>
    <t>Erilyan Pty Ltd</t>
  </si>
  <si>
    <t>1/27 Hotham Parade</t>
  </si>
  <si>
    <t>Artarmon</t>
  </si>
  <si>
    <t>Karl Mayoh</t>
  </si>
  <si>
    <t>http://www.erilyan.com.au</t>
  </si>
  <si>
    <t>up to $20M</t>
  </si>
  <si>
    <t>EVANS BUILT PTY LTD</t>
  </si>
  <si>
    <t>Evans Built Pty Ltd</t>
  </si>
  <si>
    <t>45 Brisbane Road</t>
  </si>
  <si>
    <t>Sunshine Coast</t>
  </si>
  <si>
    <t>Amori Lee</t>
  </si>
  <si>
    <t>Office Administrator</t>
  </si>
  <si>
    <t>http://www.evansbuilt.com.au</t>
  </si>
  <si>
    <t>Up to $19M</t>
  </si>
  <si>
    <t>F.K. GARDNER &amp; SONS PTY. LTD.</t>
  </si>
  <si>
    <t>FKG GROUP</t>
  </si>
  <si>
    <t>106 Newmarket Road</t>
  </si>
  <si>
    <t>Windsor</t>
  </si>
  <si>
    <t>Andy Baxter</t>
  </si>
  <si>
    <t>Senior Business Development Manager</t>
  </si>
  <si>
    <t>http://www.fkg.com.au</t>
  </si>
  <si>
    <t>Up to $77M</t>
  </si>
  <si>
    <t>FDC CONSTRUCTION (NSW) PTY LIMITED</t>
  </si>
  <si>
    <t>FDC now</t>
  </si>
  <si>
    <t>22-24 Junction Street</t>
  </si>
  <si>
    <t>Forest Lodge</t>
  </si>
  <si>
    <t>Cornelius Hart</t>
  </si>
  <si>
    <t>http://www.fdcbuilding.com.au</t>
  </si>
  <si>
    <t>Up to $172M</t>
  </si>
  <si>
    <t>FUGEN CONSTRUCTIONS PTY LIMITED</t>
  </si>
  <si>
    <t>FUGEN CONSTRUCTIONS PTY LTD</t>
  </si>
  <si>
    <t>Level 1,</t>
  </si>
  <si>
    <t>BOTANY</t>
  </si>
  <si>
    <t>Stephen Flannery</t>
  </si>
  <si>
    <t>http://www.fugenconstructions.com.au</t>
  </si>
  <si>
    <t>Up to $12.6M</t>
  </si>
  <si>
    <t>FULTON HOGAN CONSTRUCTION PTY LTD</t>
  </si>
  <si>
    <t>Fulton Hogan Construction Pty Ltd</t>
  </si>
  <si>
    <t>Level 3, 61 Dunning Avenue</t>
  </si>
  <si>
    <t>Rosebery</t>
  </si>
  <si>
    <t>Christopher Taipari</t>
  </si>
  <si>
    <t>Financial Controller</t>
  </si>
  <si>
    <t>Up to $70M</t>
  </si>
  <si>
    <t>FULTON HOGAN UTILITIES PTY LTD</t>
  </si>
  <si>
    <t>Fulton Hogan Utilities</t>
  </si>
  <si>
    <t>Level 3, 90 Bourke Road</t>
  </si>
  <si>
    <t>Alexandria</t>
  </si>
  <si>
    <t>Eric Crooke</t>
  </si>
  <si>
    <t>Up to $70M.</t>
  </si>
  <si>
    <t>G C B CONSTRUCTIONS PTY LTD</t>
  </si>
  <si>
    <t>G C B CONSTRUCTIONS</t>
  </si>
  <si>
    <t>32 Barnes Avenue</t>
  </si>
  <si>
    <t>South Lismore</t>
  </si>
  <si>
    <t>Jennifer Clark</t>
  </si>
  <si>
    <t>Office Manager</t>
  </si>
  <si>
    <t>http://www.gcbconstructions.com.au</t>
  </si>
  <si>
    <t>Up to $32M</t>
  </si>
  <si>
    <t>GARTNER-ROSE PTY LTD</t>
  </si>
  <si>
    <t>GARTNER ROSE PTY LTD</t>
  </si>
  <si>
    <t>Level 3, 15 Blue Street</t>
  </si>
  <si>
    <t>Daniel Rose</t>
  </si>
  <si>
    <t>http://www.gartnerrose.com</t>
  </si>
  <si>
    <t>Up to $25M</t>
  </si>
  <si>
    <t>GRINDLEY CONSTRUCTION PTY. LIMITED</t>
  </si>
  <si>
    <t>Grindley Construction Pty Limited</t>
  </si>
  <si>
    <t>Ground Floor, 55 Grandview Street</t>
  </si>
  <si>
    <t>Pymble</t>
  </si>
  <si>
    <t>Julie O'Keefe</t>
  </si>
  <si>
    <t>General Manager - Client and Corporate Services</t>
  </si>
  <si>
    <t>https://grindley.com.au</t>
  </si>
  <si>
    <t>Up to $41M</t>
  </si>
  <si>
    <t>GROWTHBUILT PTY LIMITED</t>
  </si>
  <si>
    <t>Growthbuilt</t>
  </si>
  <si>
    <t>Level 9</t>
  </si>
  <si>
    <t>Woolloomooloo</t>
  </si>
  <si>
    <t>Colin Rahim</t>
  </si>
  <si>
    <t>CEO</t>
  </si>
  <si>
    <t>http://www.growthbuilt.com.au</t>
  </si>
  <si>
    <t>up to $72M</t>
  </si>
  <si>
    <t>HANSEN YUNCKEN PTY LTD</t>
  </si>
  <si>
    <t>Hansen Yuncken Pty Ltd</t>
  </si>
  <si>
    <t>Level 3, Building 1, 75-85 O'Riordan Street</t>
  </si>
  <si>
    <t>David Beslich</t>
  </si>
  <si>
    <t>HASLIN CONSTRUCTIONS PTY LIMITED</t>
  </si>
  <si>
    <t>Haslin Constructions Pty Limited</t>
  </si>
  <si>
    <t>Suite 2/2-4 Merton Street</t>
  </si>
  <si>
    <t>Sutherland</t>
  </si>
  <si>
    <t>Dominic Tencate</t>
  </si>
  <si>
    <t>Pre-Contracts Manager</t>
  </si>
  <si>
    <t>http://www.haslin.com.au</t>
  </si>
  <si>
    <t>HICKORY CONSTRUCTIONS GROUP PTY LTD</t>
  </si>
  <si>
    <t>HICKORY.LIFEBUILT.</t>
  </si>
  <si>
    <t>Level 1, 101 Cremorne Street</t>
  </si>
  <si>
    <t>Richmond</t>
  </si>
  <si>
    <t>George Abraham</t>
  </si>
  <si>
    <t>https://www.hickory.com.au/</t>
  </si>
  <si>
    <t>up to $81M</t>
  </si>
  <si>
    <t>HINDMARSH CONSTRUCTION AUSTRALIA PTY LTD</t>
  </si>
  <si>
    <t>Level 27, 100 Miller Street</t>
  </si>
  <si>
    <t>Glenn Cowdre</t>
  </si>
  <si>
    <t>http://www.hindmarsh.com.au</t>
  </si>
  <si>
    <t>National Prequalification Scheme limit $119M</t>
  </si>
  <si>
    <t>HINES CONSTRUCTIONS PTY. LIMITED</t>
  </si>
  <si>
    <t>Hines Constructions Pty Ltd</t>
  </si>
  <si>
    <t>96 Keppel St</t>
  </si>
  <si>
    <t>Bathurst</t>
  </si>
  <si>
    <t>David Hines</t>
  </si>
  <si>
    <t>http://www.hinesconstructions.com.au</t>
  </si>
  <si>
    <t>Up to $13M</t>
  </si>
  <si>
    <t>ICON SI (AUST) PTY LTD</t>
  </si>
  <si>
    <t>Icon SI (Aust)</t>
  </si>
  <si>
    <t>Level 2, 179 New South Head Road</t>
  </si>
  <si>
    <t>Edgecliff</t>
  </si>
  <si>
    <t>Sean McCann</t>
  </si>
  <si>
    <t>NSW Pre-Construction Manager</t>
  </si>
  <si>
    <t>https://icon.co/</t>
  </si>
  <si>
    <t>Up to $240M</t>
  </si>
  <si>
    <t>INFINITY CONSTRUCTIONS GROUP PTY LIMITED</t>
  </si>
  <si>
    <t>Infinity Constructions Group Pty Ltd</t>
  </si>
  <si>
    <t>Suite 1, Level 1</t>
  </si>
  <si>
    <t>Catherine Vaughan</t>
  </si>
  <si>
    <t>WHSEQ Systems Manager</t>
  </si>
  <si>
    <t>http://www.infinity.net.au</t>
  </si>
  <si>
    <t>up to $59M</t>
  </si>
  <si>
    <t>INTERMAIN PTY LTD</t>
  </si>
  <si>
    <t>SYDNEY CUTTING SERVICE</t>
  </si>
  <si>
    <t>Intermain</t>
  </si>
  <si>
    <t>Jason Sultana</t>
  </si>
  <si>
    <t>National Construction Director</t>
  </si>
  <si>
    <t>http://intermain.com.au</t>
  </si>
  <si>
    <t>INTREC MANAGEMENT PTY LTD</t>
  </si>
  <si>
    <t>73 Reserve Rd</t>
  </si>
  <si>
    <t>Sophie Ansell</t>
  </si>
  <si>
    <t>Contracts Coordinator</t>
  </si>
  <si>
    <t>http://www.intrec.com.au</t>
  </si>
  <si>
    <t>Up to $16.5M</t>
  </si>
  <si>
    <t>J. HUTCHINSON PTY. LTD.</t>
  </si>
  <si>
    <t>HUTCHINSON BUILDERS</t>
  </si>
  <si>
    <t>23 Dunning Avenue</t>
  </si>
  <si>
    <t>Karen Dunham</t>
  </si>
  <si>
    <t>Tender Coordinator</t>
  </si>
  <si>
    <t>http://www.hutchies.com.au</t>
  </si>
  <si>
    <t>up to $243M</t>
  </si>
  <si>
    <t>JOHN HOLLAND PTY LTD</t>
  </si>
  <si>
    <t>John Holland Pty Ltd</t>
  </si>
  <si>
    <t>Level 3, 65 Pirrama Street</t>
  </si>
  <si>
    <t>Pyrmont</t>
  </si>
  <si>
    <t>Penelope Hergott</t>
  </si>
  <si>
    <t>KANE CONSTRUCTIONS PTY LTD</t>
  </si>
  <si>
    <t>Kane Constructions Pty Ltd</t>
  </si>
  <si>
    <t>2 John Street</t>
  </si>
  <si>
    <t>Waterloo</t>
  </si>
  <si>
    <t>Janette Rowcliff</t>
  </si>
  <si>
    <t>Submissions Manager</t>
  </si>
  <si>
    <t>Up to $80M</t>
  </si>
  <si>
    <t>LAHEY CONSTRUCTIONS PTY LTD</t>
  </si>
  <si>
    <t>Suite 2.09, 55 Miller Street</t>
  </si>
  <si>
    <t>Guy Tristram</t>
  </si>
  <si>
    <t>Bid Director</t>
  </si>
  <si>
    <t>http://www.lahey.com.au</t>
  </si>
  <si>
    <t>Up to 55M</t>
  </si>
  <si>
    <t>Laing O'Rourke Australia Construction Pty Ltd</t>
  </si>
  <si>
    <t>Level 21</t>
  </si>
  <si>
    <t>David Pfeffer</t>
  </si>
  <si>
    <t>General Manager</t>
  </si>
  <si>
    <t>http://www.laingorourke.com.au</t>
  </si>
  <si>
    <t>Up to $330M</t>
  </si>
  <si>
    <t>LEED ENGINEERING AND CONSTRUCTION PTY LTD</t>
  </si>
  <si>
    <t>Leed Engineering and Construction Pty Ltd</t>
  </si>
  <si>
    <t>L3, 49-51 Stead Street</t>
  </si>
  <si>
    <t>South Melbourne</t>
  </si>
  <si>
    <t>Lara Woodward</t>
  </si>
  <si>
    <t>Submissions Writer</t>
  </si>
  <si>
    <t>Level 14, Tower Three, International Towers Sydney</t>
  </si>
  <si>
    <t>Barangaroo</t>
  </si>
  <si>
    <t>Adnan Waheed</t>
  </si>
  <si>
    <t>Regional Quality Manager</t>
  </si>
  <si>
    <t>http://lendlease.com</t>
  </si>
  <si>
    <t>Up to $1.26B</t>
  </si>
  <si>
    <t>LIBERTY INDUSTRIAL PTY LTD</t>
  </si>
  <si>
    <t>95-99 Bridge Road</t>
  </si>
  <si>
    <t>Glebe</t>
  </si>
  <si>
    <t>Clinton Dick</t>
  </si>
  <si>
    <t>http://libertyindustrial.com.au</t>
  </si>
  <si>
    <t>up to $35M</t>
  </si>
  <si>
    <t>LIPMAN PTY. LTD.</t>
  </si>
  <si>
    <t>Lipman Pty Ltd</t>
  </si>
  <si>
    <t>Level 6 66 Berry Street</t>
  </si>
  <si>
    <t>NORTH SYDNEY</t>
  </si>
  <si>
    <t>Michael Malone</t>
  </si>
  <si>
    <t>Group Manager - Estimating</t>
  </si>
  <si>
    <t>http://lipman.com.au</t>
  </si>
  <si>
    <t>Up to $110M</t>
  </si>
  <si>
    <t>MAINBRACE CONSTRUCTIONS PTY LIMITED</t>
  </si>
  <si>
    <t>Mainbrace Constructions (NSW) Pty Limited</t>
  </si>
  <si>
    <t>Level 4, 170 Pacific Highway</t>
  </si>
  <si>
    <t>Greenwich</t>
  </si>
  <si>
    <t>Ben Sawers</t>
  </si>
  <si>
    <t>MCCONNELL DOWELL CONSTRUCTORS (AUST) PTY LTD</t>
  </si>
  <si>
    <t>McConnell Dowell Constructors (Aust) Pty Ltd Jointly and severally with McConnell Dowell Corporation Limited</t>
  </si>
  <si>
    <t>Level 15, 201 Miller Street</t>
  </si>
  <si>
    <t>Helen Gordon-Clark</t>
  </si>
  <si>
    <t>National Submissions Manager</t>
  </si>
  <si>
    <t>http://www.mcconnelldowell.com</t>
  </si>
  <si>
    <t>Up to $50M</t>
  </si>
  <si>
    <t>METTLE PROJECTS PTY LTD</t>
  </si>
  <si>
    <t>Mettle Projects Pty Ltd</t>
  </si>
  <si>
    <t>502/55 Miller St</t>
  </si>
  <si>
    <t>Matt Hoffman</t>
  </si>
  <si>
    <t>NSW Director</t>
  </si>
  <si>
    <t>http://WWW.Mettleprojects.com.au</t>
  </si>
  <si>
    <t>up to $12.7 M</t>
  </si>
  <si>
    <t>MONO CONSTRUCTIONS PTY LTD</t>
  </si>
  <si>
    <t>9/287 Victoria Rd</t>
  </si>
  <si>
    <t>Rydalmere</t>
  </si>
  <si>
    <t>Christopher Moujalli</t>
  </si>
  <si>
    <t>http://www.monoconstructions.com.au</t>
  </si>
  <si>
    <t>MPA CONSTRUCTION GROUP PTY. LIMITED</t>
  </si>
  <si>
    <t>MPA PROJECTS</t>
  </si>
  <si>
    <t>L12, 50 Goulburn Street</t>
  </si>
  <si>
    <t>David Vlakic</t>
  </si>
  <si>
    <t>Bid Manager</t>
  </si>
  <si>
    <t>http://www.mpa.com.au</t>
  </si>
  <si>
    <t>up to $36M</t>
  </si>
  <si>
    <t>MULTIPLEX CONSTRUCTIONS PTY LTD</t>
  </si>
  <si>
    <t>Brookfield Multiplex Constructions Pty Ltd</t>
  </si>
  <si>
    <t>Level 22, 135 King Street</t>
  </si>
  <si>
    <t>Tasso Condous</t>
  </si>
  <si>
    <t>Operations Manager</t>
  </si>
  <si>
    <t>Up to $680M</t>
  </si>
  <si>
    <t>NEWBUILD DEVELOPMENTS (AUSTRALIA) PTY LIMITED</t>
  </si>
  <si>
    <t>Level 3 - Suite 317, 2-8 Brookhollow Ave</t>
  </si>
  <si>
    <t>BAULKHAM HILLS</t>
  </si>
  <si>
    <t>CHARBEL ZEAITER</t>
  </si>
  <si>
    <t>Up to $14M</t>
  </si>
  <si>
    <t>NORTH CONSTRUCTION &amp; BUILDING PTY LTD</t>
  </si>
  <si>
    <t>North Construction and Building</t>
  </si>
  <si>
    <t>Office 501, Level 5, 1 Bryant Drive</t>
  </si>
  <si>
    <t>Tuggerah</t>
  </si>
  <si>
    <t>Tom Glynn</t>
  </si>
  <si>
    <t>Systems Administrator</t>
  </si>
  <si>
    <t>http://www.north.com.au/</t>
  </si>
  <si>
    <t>NOVATI CONSTRUCTIONS PTY LTD</t>
  </si>
  <si>
    <t>99 Alexander Street</t>
  </si>
  <si>
    <t>Crows Nest</t>
  </si>
  <si>
    <t>Jason McLauchlan</t>
  </si>
  <si>
    <t>http://www.novati.com.au</t>
  </si>
  <si>
    <t>up to $28 M</t>
  </si>
  <si>
    <t>O'DONNELL &amp; HANLON PTY LIMITED</t>
  </si>
  <si>
    <t>O'Donnell &amp; Hanlon Pty Limited</t>
  </si>
  <si>
    <t>38 South Street</t>
  </si>
  <si>
    <t>Kempsey</t>
  </si>
  <si>
    <t>Michael O'Donnell</t>
  </si>
  <si>
    <t>Up to $11M</t>
  </si>
  <si>
    <t>PARKVIEW CONSTRUCTIONS PTY. LIMITED</t>
  </si>
  <si>
    <t>PARKVIEW CONSTRUCTIONS PTY LTD</t>
  </si>
  <si>
    <t>Level 6, 235 Pyrmont St,</t>
  </si>
  <si>
    <t>Andrew Perry</t>
  </si>
  <si>
    <t>Safety Manager</t>
  </si>
  <si>
    <t>http://www.parkviewgroup.com.au</t>
  </si>
  <si>
    <t>Patterson Building Group Pty Limited</t>
  </si>
  <si>
    <t>Unit 3 L2, 691 Gardeners Road</t>
  </si>
  <si>
    <t>Mascot</t>
  </si>
  <si>
    <t>Paul Richardson</t>
  </si>
  <si>
    <t>Up to $31M</t>
  </si>
  <si>
    <t>PELOTON CONSTRUCTIONS PTY LTD</t>
  </si>
  <si>
    <t>PELOTON CONSTRUCTIONS</t>
  </si>
  <si>
    <t>1/283 Liverpool Street, Darlinghurst, NSW 2010</t>
  </si>
  <si>
    <t>Rob Welborn</t>
  </si>
  <si>
    <t>https://www.pelotongroup.com.au/</t>
  </si>
  <si>
    <t>PRIME CONSTRUCTIONS PTY LTD</t>
  </si>
  <si>
    <t>Level 2 / 407 Pacific Highway</t>
  </si>
  <si>
    <t>Paul Christopher</t>
  </si>
  <si>
    <t>Managing Director Construction</t>
  </si>
  <si>
    <t>http://www.theprimegroup.com.au</t>
  </si>
  <si>
    <t>PROJECT CO-ORDINATION (AUSTRALIA) PTY. LIMITED</t>
  </si>
  <si>
    <t>PROJECT COORDINATION (AUST)</t>
  </si>
  <si>
    <t>2 Lady Penrhyn Drive</t>
  </si>
  <si>
    <t>Unanderra</t>
  </si>
  <si>
    <t>Stephen Morgan</t>
  </si>
  <si>
    <t>Illawarra Manager</t>
  </si>
  <si>
    <t>Up to $43M</t>
  </si>
  <si>
    <t>PROLINE BUILDING - COMMERCIAL PTY LIMITED</t>
  </si>
  <si>
    <t>Proline Building-Commercial Pty Limited</t>
  </si>
  <si>
    <t>11-15 Bertram Street</t>
  </si>
  <si>
    <t>Mortlake</t>
  </si>
  <si>
    <t>Scott Beynon</t>
  </si>
  <si>
    <t>Up to $18m.</t>
  </si>
  <si>
    <t>QUASAR CONSTRUCTIONS (COMMERCIAL) PTY LIMITED</t>
  </si>
  <si>
    <t>QUASAR COMMERCIAL PTY LIMITED</t>
  </si>
  <si>
    <t>Unit 3 &amp; 4</t>
  </si>
  <si>
    <t>Baulkham Hills</t>
  </si>
  <si>
    <t>Guy Coleman</t>
  </si>
  <si>
    <t>Head of Strategy and New Business</t>
  </si>
  <si>
    <t>http://Quasargroup.com.au</t>
  </si>
  <si>
    <t>up to $34M</t>
  </si>
  <si>
    <t>RENASCENT AUSTRALIA PTY LTD</t>
  </si>
  <si>
    <t>RENASCENT AUSTRALIA</t>
  </si>
  <si>
    <t>L4 174 Pacific Highway</t>
  </si>
  <si>
    <t>St.Leonards</t>
  </si>
  <si>
    <t>Mick Hargreaves</t>
  </si>
  <si>
    <t>Relationship Manager</t>
  </si>
  <si>
    <t>http://www.renascent.com.au</t>
  </si>
  <si>
    <t>up to $37M</t>
  </si>
  <si>
    <t>RICHARD CROOKES CONSTRUCTIONS PTY. LIMITED</t>
  </si>
  <si>
    <t>Richard Crookes Constructions Pty Limited</t>
  </si>
  <si>
    <t>L 3, 4 Broadcast Way</t>
  </si>
  <si>
    <t>Craig Richmond</t>
  </si>
  <si>
    <t>Business Systems Manager</t>
  </si>
  <si>
    <t>http://www.richardcrookes.com.au</t>
  </si>
  <si>
    <t>Up to $245M</t>
  </si>
  <si>
    <t>ROBERTS CO (NSW) PTY LTD</t>
  </si>
  <si>
    <t>Roberts Co</t>
  </si>
  <si>
    <t>Sarah Zola</t>
  </si>
  <si>
    <t>Bid &amp; Marketing Manager</t>
  </si>
  <si>
    <t>http://au.roberts.co</t>
  </si>
  <si>
    <t>Up to $250M</t>
  </si>
  <si>
    <t>RORK PROJECTS PTY LTD</t>
  </si>
  <si>
    <t>RORK INTERIORS</t>
  </si>
  <si>
    <t>Level 6</t>
  </si>
  <si>
    <t>Angela O'Rourke</t>
  </si>
  <si>
    <t>http://www.rorkprojects.com.au</t>
  </si>
  <si>
    <t>Up to $9.5M</t>
  </si>
  <si>
    <t>SHAPE AUSTRALIA PTY LIMITED</t>
  </si>
  <si>
    <t>Level 4, 29 Christie Street</t>
  </si>
  <si>
    <t>Bruce Standing</t>
  </si>
  <si>
    <t>Estimating Manager</t>
  </si>
  <si>
    <t>http://www.shape.com.au</t>
  </si>
  <si>
    <t>SMC MARINE PTY LTD</t>
  </si>
  <si>
    <t>SYDNEY MARINA CONTRACTING</t>
  </si>
  <si>
    <t>ADMIN BUILDING 3/4, SYDNEY PORTS SECURE AREA, WHITE BAY</t>
  </si>
  <si>
    <t>ROZELLE</t>
  </si>
  <si>
    <t>Linda Miller</t>
  </si>
  <si>
    <t>http://www.smcmarine.com.au</t>
  </si>
  <si>
    <t>ST HILLIERS CONTRACTING PTY LIMITED</t>
  </si>
  <si>
    <t>ST HILLIERS PROPERTY PTY LTD</t>
  </si>
  <si>
    <t>Level 3 (Ground Floor)</t>
  </si>
  <si>
    <t>Millers Point</t>
  </si>
  <si>
    <t>Hannah Corley</t>
  </si>
  <si>
    <t>Operations Support Manager</t>
  </si>
  <si>
    <t>http://www.sthilliers.com.au</t>
  </si>
  <si>
    <t>up to $42M</t>
  </si>
  <si>
    <t>STANAWAY PTY. LIMITED</t>
  </si>
  <si>
    <t>Stanaway Pty Limited</t>
  </si>
  <si>
    <t>1/57 Douglas Mawson Drive</t>
  </si>
  <si>
    <t>Dubbo</t>
  </si>
  <si>
    <t>David Payne</t>
  </si>
  <si>
    <t>Up to $12M</t>
  </si>
  <si>
    <t>STEPHEN EDWARDS CONSTRUCTIONS PTY LTD</t>
  </si>
  <si>
    <t>STEPHEN EDWARDS CONSTRUCTIONS PTY LIMITED</t>
  </si>
  <si>
    <t>140 Wicks Road</t>
  </si>
  <si>
    <t>Warwick Spencer</t>
  </si>
  <si>
    <t>http://www.stephenedwardsconstructions.com.au</t>
  </si>
  <si>
    <t>Up to $37M</t>
  </si>
  <si>
    <t>T. F. WOOLLAM &amp; SON PTY. LTD.</t>
  </si>
  <si>
    <t>TF Woollam &amp; Son Pty Ltd</t>
  </si>
  <si>
    <t>31 De Havilland Crescent</t>
  </si>
  <si>
    <t>Ballina</t>
  </si>
  <si>
    <t>Ben Cummins</t>
  </si>
  <si>
    <t>New South Wales Manager</t>
  </si>
  <si>
    <t>TAYLOR CONSTRUCTION GROUP PTY LTD</t>
  </si>
  <si>
    <t>TAYLOR</t>
  </si>
  <si>
    <t>Level 13, 157 Walker Street</t>
  </si>
  <si>
    <t>Stephen Hatzantonis</t>
  </si>
  <si>
    <t>Head of Value Management</t>
  </si>
  <si>
    <t>http://www.taylorau.com.au</t>
  </si>
  <si>
    <t>Up to $164M</t>
  </si>
  <si>
    <t>TOTAL CONSTRUCTION PTY. LIMITED</t>
  </si>
  <si>
    <t>Total Construction</t>
  </si>
  <si>
    <t>9A George Street</t>
  </si>
  <si>
    <t>North Strathfield</t>
  </si>
  <si>
    <t>Danny Ng</t>
  </si>
  <si>
    <t>Business Management Systems Manager</t>
  </si>
  <si>
    <t>https://www.totalconstruction.com.au/</t>
  </si>
  <si>
    <t>up to $19M</t>
  </si>
  <si>
    <t>WATPAC LIMITED</t>
  </si>
  <si>
    <t>Watpac Construction Pty Ltd and Watpac Limited Jointly and Severally</t>
  </si>
  <si>
    <t>Level 24, 44 Market Street</t>
  </si>
  <si>
    <t>Adam Jasczyk</t>
  </si>
  <si>
    <t>New Business Manager</t>
  </si>
  <si>
    <t>http://www.besixwatpac.com.au</t>
  </si>
  <si>
    <t>Up to $370M</t>
  </si>
  <si>
    <t>ZAUNER CONSTRUCTION PTY LIMITED</t>
  </si>
  <si>
    <t>Zauner Construction Pty Limited Jointly &amp; Severally with R &amp; GF Zauner Pty Ltd</t>
  </si>
  <si>
    <t>366 Griffith Road</t>
  </si>
  <si>
    <t>Lavington</t>
  </si>
  <si>
    <t>Garry Zauner</t>
  </si>
  <si>
    <t>http://www.zauner.com.au</t>
  </si>
  <si>
    <t>Up to $28.7M</t>
  </si>
  <si>
    <t>FORD CIVIL CONTRACTING PTY LTD</t>
  </si>
  <si>
    <t>Ford Civil Contracting Pty Ltd</t>
  </si>
  <si>
    <t>9 Hattersley Street</t>
  </si>
  <si>
    <t>Arncliffe</t>
  </si>
  <si>
    <t>Steven Green</t>
  </si>
  <si>
    <t>Chief Commercial Officer</t>
  </si>
  <si>
    <t>http://fordcivil.com.au/</t>
  </si>
  <si>
    <t>ABERGELDIE CONTRACTORS PTY LIMITED</t>
  </si>
  <si>
    <t>Abergeldie Complex Infrastructure</t>
  </si>
  <si>
    <t>5 George Young Street</t>
  </si>
  <si>
    <t>Regents Park</t>
  </si>
  <si>
    <t>Claudio Garrido</t>
  </si>
  <si>
    <t>General Manager Pre-Contracts</t>
  </si>
  <si>
    <t>http://www.abergeldie.com</t>
  </si>
  <si>
    <t>Up to $175M</t>
  </si>
  <si>
    <t>up to $36 M</t>
  </si>
  <si>
    <t>Up to $20m.</t>
  </si>
  <si>
    <t>Up to $12M.</t>
  </si>
  <si>
    <t>3 Parramatta Square</t>
  </si>
  <si>
    <t>Up to $20M.</t>
  </si>
  <si>
    <t>Up to $17.5</t>
  </si>
  <si>
    <t>Up to $77m</t>
  </si>
  <si>
    <t>Up to $492m NPS Prequalified</t>
  </si>
  <si>
    <t>Up to $1.1b NPS Prequalified</t>
  </si>
  <si>
    <t>Up to $50m</t>
  </si>
  <si>
    <t>LENDLEASE CONSTRUCTION PTY LIMITED</t>
  </si>
  <si>
    <t>Up to $27m.</t>
  </si>
  <si>
    <t>up to $18.7 M</t>
  </si>
  <si>
    <t>up to $135 M</t>
  </si>
  <si>
    <t>STONE MASON &amp; ARTIST PTY. LIMITED</t>
  </si>
  <si>
    <t>STONE MASON &amp; ARTIST PTY LTD</t>
  </si>
  <si>
    <t>2 TEBBUTT STREET</t>
  </si>
  <si>
    <t>LEICHHARDT</t>
  </si>
  <si>
    <t>RICK TIMPERI</t>
  </si>
  <si>
    <t>MANAGING DIRECTOR</t>
  </si>
  <si>
    <t>http://www.stonemasonartist.com.au</t>
  </si>
  <si>
    <t>Up to $9M</t>
  </si>
  <si>
    <t>TRADELINK CONSTRUCTION PTY. LIMITED</t>
  </si>
  <si>
    <t>TRADELINK CONSRUCTION PTY LIMITED</t>
  </si>
  <si>
    <t>10/73-75 Dunmore St</t>
  </si>
  <si>
    <t>Wentworthville</t>
  </si>
  <si>
    <t>Mark Zeaiter</t>
  </si>
  <si>
    <t>Senior Project Manager</t>
  </si>
  <si>
    <t>Up to $13.5M</t>
  </si>
  <si>
    <t>ULTRA BUILDING CO PTY LTD</t>
  </si>
  <si>
    <t>Ultra Building Co</t>
  </si>
  <si>
    <t>Suite 104</t>
  </si>
  <si>
    <t>Bondi Junction</t>
  </si>
  <si>
    <t>Rodney Serhan</t>
  </si>
  <si>
    <t>NSW Head of Business Development</t>
  </si>
  <si>
    <t>http://www.ultrabuilding.co</t>
  </si>
  <si>
    <t>Scheme Vendor Report - Last updated: 11 April 2023</t>
  </si>
  <si>
    <t>B.M.D. CONSTRUCTIONS PTY. LIMITED</t>
  </si>
  <si>
    <t>Up to $750M</t>
  </si>
  <si>
    <t>ENVIROPACIFIC SERVICES LIMITED</t>
  </si>
  <si>
    <t>MODSCAPE COMMERCIAL PTY LTD</t>
  </si>
  <si>
    <t>Modscape</t>
  </si>
  <si>
    <t>Suite 303, 115 Military Road</t>
  </si>
  <si>
    <t>Neutral Bay</t>
  </si>
  <si>
    <t>Mark Conroy</t>
  </si>
  <si>
    <t>https://www.modscape.com.au/</t>
  </si>
  <si>
    <t>Up to $35M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</si>
</sst>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color theme="1"/>
      <name val="Lao UI"/>
      <family val="2"/>
    </font>
    <font>
      <sz val="14"/>
      <color theme="1"/>
      <name val="Calibri"/>
      <family val="2"/>
      <scheme val="minor"/>
    </font>
    <font>
      <b/>
      <sz val="12"/>
      <color theme="1"/>
      <name val="Calibri"/>
      <family val="2"/>
    </font>
    <font>
      <b/>
      <sz val="14"/>
      <color theme="1"/>
      <name val="Calibri"/>
      <family val="2"/>
    </font>
    <font>
      <sz val="10"/>
      <color theme="1"/>
      <name val="Calibri"/>
      <family val="2"/>
      <scheme val="minor"/>
    </font>
    <font>
      <b/>
      <sz val="10"/>
      <color theme="0" tint="-4.9989318521683403E-2"/>
      <name val="Calibri"/>
      <family val="2"/>
      <scheme val="minor"/>
    </font>
    <font>
      <sz val="16"/>
      <color theme="1"/>
      <name val="Calibri"/>
      <family val="2"/>
      <scheme val="minor"/>
    </font>
    <font>
      <b/>
      <sz val="12"/>
      <color theme="1"/>
      <name val="Calibri"/>
      <family val="2"/>
      <scheme val="minor"/>
    </font>
    <font>
      <b/>
      <sz val="11"/>
      <color theme="1"/>
      <name val="Arial"/>
      <family val="2"/>
    </font>
    <font>
      <sz val="11"/>
      <color theme="1"/>
      <name val="Arial"/>
      <family val="2"/>
    </font>
    <font>
      <b/>
      <sz val="11"/>
      <color theme="0"/>
      <name val="Calibri"/>
      <family val="2"/>
    </font>
    <font>
      <b/>
      <sz val="11"/>
      <color theme="1"/>
      <name val="Calibri"/>
      <family val="2"/>
    </font>
    <font>
      <sz val="11"/>
      <color theme="1"/>
      <name val="Calibri"/>
      <family val="2"/>
    </font>
    <font>
      <sz val="12"/>
      <color theme="1"/>
      <name val="Lao UI"/>
      <family val="2"/>
    </font>
    <font>
      <b/>
      <sz val="10"/>
      <color theme="1"/>
      <name val="Calibri"/>
      <family val="2"/>
      <scheme val="minor"/>
    </font>
    <font>
      <b/>
      <sz val="16"/>
      <color theme="1"/>
      <name val="Calibri"/>
      <family val="2"/>
      <scheme val="minor"/>
    </font>
    <font>
      <u/>
      <sz val="11"/>
      <color theme="1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35" fillId="0" borderId="0" applyNumberFormat="0" applyFill="0" applyBorder="0" applyAlignment="0" applyProtection="0"/>
  </cellStyleXfs>
  <cellXfs count="49">
    <xf numFmtId="0" fontId="0" fillId="0" borderId="0" xfId="0"/>
    <xf numFmtId="0" fontId="20" fillId="0" borderId="0" xfId="0" applyFont="1" applyAlignment="1">
      <alignment vertical="center"/>
    </xf>
    <xf numFmtId="0" fontId="18" fillId="0" borderId="0" xfId="0" applyFont="1" applyFill="1" applyAlignment="1">
      <alignment vertical="center" wrapText="1"/>
    </xf>
    <xf numFmtId="0" fontId="0" fillId="33" borderId="0" xfId="0" applyFill="1"/>
    <xf numFmtId="0" fontId="22" fillId="0" borderId="0" xfId="0" applyFont="1" applyFill="1" applyAlignment="1">
      <alignment vertical="center"/>
    </xf>
    <xf numFmtId="0" fontId="19" fillId="0" borderId="0" xfId="0" applyFont="1" applyFill="1" applyAlignment="1">
      <alignment vertical="center"/>
    </xf>
    <xf numFmtId="0" fontId="24" fillId="34" borderId="10" xfId="0" applyFont="1" applyFill="1" applyBorder="1" applyAlignment="1">
      <alignment horizontal="left" vertical="center" wrapText="1"/>
    </xf>
    <xf numFmtId="0" fontId="23" fillId="35" borderId="10" xfId="0" applyFont="1" applyFill="1" applyBorder="1" applyAlignment="1">
      <alignment horizontal="left" vertical="top" wrapText="1"/>
    </xf>
    <xf numFmtId="0" fontId="23" fillId="36" borderId="10" xfId="0" applyFont="1" applyFill="1" applyBorder="1" applyAlignment="1">
      <alignment horizontal="left" vertical="top" wrapText="1"/>
    </xf>
    <xf numFmtId="0" fontId="21" fillId="0" borderId="0" xfId="0" applyFont="1" applyFill="1" applyAlignment="1">
      <alignment vertical="center"/>
    </xf>
    <xf numFmtId="0" fontId="25" fillId="0" borderId="0" xfId="0" applyFont="1"/>
    <xf numFmtId="0" fontId="25" fillId="33" borderId="0" xfId="0" applyFont="1" applyFill="1"/>
    <xf numFmtId="0" fontId="26" fillId="33" borderId="0" xfId="0" applyFont="1" applyFill="1"/>
    <xf numFmtId="0" fontId="25" fillId="0" borderId="0" xfId="0" applyFont="1" applyAlignment="1">
      <alignment vertical="center"/>
    </xf>
    <xf numFmtId="0" fontId="18" fillId="33" borderId="0" xfId="0" applyFont="1" applyFill="1"/>
    <xf numFmtId="0" fontId="27" fillId="0" borderId="0" xfId="0" applyFont="1" applyAlignment="1">
      <alignment horizontal="left" vertical="center" indent="2"/>
    </xf>
    <xf numFmtId="0" fontId="28" fillId="0" borderId="0" xfId="0" applyFont="1" applyAlignment="1">
      <alignment horizontal="left" vertical="center" indent="2"/>
    </xf>
    <xf numFmtId="0" fontId="29" fillId="37" borderId="11" xfId="0" applyFont="1" applyFill="1" applyBorder="1" applyAlignment="1">
      <alignment vertical="center"/>
    </xf>
    <xf numFmtId="0" fontId="30" fillId="38" borderId="11" xfId="0" applyFont="1" applyFill="1" applyBorder="1" applyAlignment="1">
      <alignment vertical="center"/>
    </xf>
    <xf numFmtId="0" fontId="31" fillId="38" borderId="11" xfId="0" applyFont="1" applyFill="1" applyBorder="1" applyAlignment="1">
      <alignment vertical="center" wrapText="1"/>
    </xf>
    <xf numFmtId="0" fontId="30" fillId="39" borderId="11" xfId="0" applyFont="1" applyFill="1" applyBorder="1" applyAlignment="1">
      <alignment vertical="center"/>
    </xf>
    <xf numFmtId="0" fontId="31" fillId="39" borderId="11" xfId="0" applyFont="1" applyFill="1" applyBorder="1" applyAlignment="1">
      <alignment vertical="center" wrapText="1"/>
    </xf>
    <xf numFmtId="0" fontId="0" fillId="0" borderId="0" xfId="0" applyAlignment="1">
      <alignment horizontal="center"/>
    </xf>
    <xf numFmtId="0" fontId="32" fillId="0" borderId="0" xfId="0" applyFont="1" applyAlignment="1">
      <alignment horizontal="center" vertical="center"/>
    </xf>
    <xf numFmtId="0" fontId="32"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0" fillId="0" borderId="0" xfId="0" applyBorder="1"/>
    <xf numFmtId="0" fontId="32" fillId="0" borderId="0" xfId="0" applyFont="1" applyBorder="1" applyAlignment="1">
      <alignment vertical="center"/>
    </xf>
    <xf numFmtId="0" fontId="0" fillId="0" borderId="0" xfId="0" applyFill="1"/>
    <xf numFmtId="0" fontId="0" fillId="0" borderId="0" xfId="0" applyFill="1" applyAlignment="1">
      <alignment horizontal="center"/>
    </xf>
    <xf numFmtId="0" fontId="32" fillId="0" borderId="0" xfId="0" applyFont="1" applyFill="1" applyAlignment="1">
      <alignment horizontal="center" vertical="center"/>
    </xf>
    <xf numFmtId="0" fontId="18" fillId="0" borderId="0" xfId="0" applyFont="1" applyFill="1" applyAlignment="1">
      <alignment vertical="center"/>
    </xf>
    <xf numFmtId="0" fontId="0" fillId="0" borderId="0" xfId="0" applyFill="1" applyAlignment="1">
      <alignment vertical="center"/>
    </xf>
    <xf numFmtId="0" fontId="26" fillId="0" borderId="0" xfId="0" applyFont="1" applyFill="1"/>
    <xf numFmtId="0" fontId="0" fillId="0" borderId="0" xfId="0" applyFill="1" applyBorder="1" applyAlignment="1">
      <alignment vertical="center"/>
    </xf>
    <xf numFmtId="0" fontId="18" fillId="0" borderId="0" xfId="0" applyFont="1" applyFill="1" applyBorder="1" applyAlignment="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32" fillId="0" borderId="0" xfId="0" applyFont="1" applyBorder="1" applyAlignment="1">
      <alignment horizontal="center" vertical="center"/>
    </xf>
    <xf numFmtId="0" fontId="0" fillId="0" borderId="0" xfId="0" applyBorder="1" applyAlignment="1">
      <alignment vertical="center"/>
    </xf>
    <xf numFmtId="0" fontId="33" fillId="33" borderId="14" xfId="42" applyFont="1" applyFill="1" applyBorder="1" applyAlignment="1">
      <alignment horizontal="left" vertical="center" wrapText="1"/>
    </xf>
    <xf numFmtId="0" fontId="23" fillId="33" borderId="14" xfId="42" applyFont="1" applyFill="1" applyBorder="1" applyAlignment="1">
      <alignment vertical="center"/>
    </xf>
    <xf numFmtId="0" fontId="34" fillId="0" borderId="0" xfId="0" applyFont="1" applyFill="1" applyBorder="1" applyAlignment="1">
      <alignment vertical="center"/>
    </xf>
    <xf numFmtId="0" fontId="35" fillId="0" borderId="0" xfId="43" applyFont="1" applyAlignment="1">
      <alignment vertical="center"/>
    </xf>
    <xf numFmtId="0" fontId="13" fillId="37" borderId="0" xfId="0" applyFont="1" applyFill="1" applyBorder="1" applyAlignment="1">
      <alignment horizontal="center" vertical="center" wrapText="1"/>
    </xf>
    <xf numFmtId="0" fontId="29" fillId="37" borderId="12" xfId="0" applyFont="1" applyFill="1" applyBorder="1" applyAlignment="1">
      <alignment horizontal="center" vertical="center"/>
    </xf>
    <xf numFmtId="0" fontId="29" fillId="37" borderId="13" xfId="0" applyFont="1" applyFill="1" applyBorder="1" applyAlignment="1">
      <alignment horizontal="center"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EF57B8AD-8CC0-4469-B587-E0D69C5A673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388620</xdr:colOff>
      <xdr:row>0</xdr:row>
      <xdr:rowOff>30480</xdr:rowOff>
    </xdr:from>
    <xdr:to>
      <xdr:col>1</xdr:col>
      <xdr:colOff>1965960</xdr:colOff>
      <xdr:row>3</xdr:row>
      <xdr:rowOff>33689</xdr:rowOff>
    </xdr:to>
    <xdr:pic>
      <xdr:nvPicPr>
        <xdr:cNvPr id="2" name="Picture 1">
          <a:extLst>
            <a:ext uri="{FF2B5EF4-FFF2-40B4-BE49-F238E27FC236}">
              <a16:creationId xmlns:a16="http://schemas.microsoft.com/office/drawing/2014/main" id="{FCB2DEE2-64FD-4197-AB1E-6698D4FD872A}"/>
            </a:ext>
          </a:extLst>
        </xdr:cNvPr>
        <xdr:cNvPicPr>
          <a:picLocks noChangeAspect="1"/>
        </xdr:cNvPicPr>
      </xdr:nvPicPr>
      <xdr:blipFill>
        <a:blip xmlns:r="http://schemas.openxmlformats.org/officeDocument/2006/relationships" r:embed="rId1"/>
        <a:stretch>
          <a:fillRect/>
        </a:stretch>
      </xdr:blipFill>
      <xdr:spPr>
        <a:xfrm>
          <a:off x="388620" y="30480"/>
          <a:ext cx="1965960" cy="551849"/>
        </a:xfrm>
        <a:prstGeom prst="rect">
          <a:avLst/>
        </a:prstGeom>
      </xdr:spPr>
    </xdr:pic>
    <xdr:clientData/>
  </xdr:twoCellAnchor>
  <xdr:twoCellAnchor editAs="oneCell">
    <xdr:from>
      <xdr:col>1</xdr:col>
      <xdr:colOff>45720</xdr:colOff>
      <xdr:row>0</xdr:row>
      <xdr:rowOff>38101</xdr:rowOff>
    </xdr:from>
    <xdr:to>
      <xdr:col>1</xdr:col>
      <xdr:colOff>2179320</xdr:colOff>
      <xdr:row>3</xdr:row>
      <xdr:rowOff>88366</xdr:rowOff>
    </xdr:to>
    <xdr:pic>
      <xdr:nvPicPr>
        <xdr:cNvPr id="5" name="Picture 4">
          <a:extLst>
            <a:ext uri="{FF2B5EF4-FFF2-40B4-BE49-F238E27FC236}">
              <a16:creationId xmlns:a16="http://schemas.microsoft.com/office/drawing/2014/main" id="{4ADDB78D-D02C-4C08-921F-ACDFCC878F40}"/>
            </a:ext>
          </a:extLst>
        </xdr:cNvPr>
        <xdr:cNvPicPr>
          <a:picLocks noChangeAspect="1"/>
        </xdr:cNvPicPr>
      </xdr:nvPicPr>
      <xdr:blipFill>
        <a:blip xmlns:r="http://schemas.openxmlformats.org/officeDocument/2006/relationships" r:embed="rId1"/>
        <a:stretch>
          <a:fillRect/>
        </a:stretch>
      </xdr:blipFill>
      <xdr:spPr>
        <a:xfrm>
          <a:off x="304800" y="38101"/>
          <a:ext cx="2133600" cy="598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388620</xdr:colOff>
      <xdr:row>0</xdr:row>
      <xdr:rowOff>30480</xdr:rowOff>
    </xdr:from>
    <xdr:to>
      <xdr:col>2</xdr:col>
      <xdr:colOff>579120</xdr:colOff>
      <xdr:row>3</xdr:row>
      <xdr:rowOff>33689</xdr:rowOff>
    </xdr:to>
    <xdr:pic>
      <xdr:nvPicPr>
        <xdr:cNvPr id="2" name="Picture 1">
          <a:extLst>
            <a:ext uri="{FF2B5EF4-FFF2-40B4-BE49-F238E27FC236}">
              <a16:creationId xmlns:a16="http://schemas.microsoft.com/office/drawing/2014/main" id="{FD1CDD39-CBC4-4FA5-A504-F701C7359B99}"/>
            </a:ext>
          </a:extLst>
        </xdr:cNvPr>
        <xdr:cNvPicPr>
          <a:picLocks noChangeAspect="1"/>
        </xdr:cNvPicPr>
      </xdr:nvPicPr>
      <xdr:blipFill>
        <a:blip xmlns:r="http://schemas.openxmlformats.org/officeDocument/2006/relationships" r:embed="rId1"/>
        <a:stretch>
          <a:fillRect/>
        </a:stretch>
      </xdr:blipFill>
      <xdr:spPr>
        <a:xfrm>
          <a:off x="259080" y="30480"/>
          <a:ext cx="1965960" cy="551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388620</xdr:colOff>
      <xdr:row>0</xdr:row>
      <xdr:rowOff>30480</xdr:rowOff>
    </xdr:from>
    <xdr:to>
      <xdr:col>1</xdr:col>
      <xdr:colOff>1965960</xdr:colOff>
      <xdr:row>2</xdr:row>
      <xdr:rowOff>186089</xdr:rowOff>
    </xdr:to>
    <xdr:pic>
      <xdr:nvPicPr>
        <xdr:cNvPr id="2" name="Picture 1">
          <a:extLst>
            <a:ext uri="{FF2B5EF4-FFF2-40B4-BE49-F238E27FC236}">
              <a16:creationId xmlns:a16="http://schemas.microsoft.com/office/drawing/2014/main" id="{296A075B-9179-441B-BB3D-D87C5244A431}"/>
            </a:ext>
          </a:extLst>
        </xdr:cNvPr>
        <xdr:cNvPicPr>
          <a:picLocks noChangeAspect="1"/>
        </xdr:cNvPicPr>
      </xdr:nvPicPr>
      <xdr:blipFill>
        <a:blip xmlns:r="http://schemas.openxmlformats.org/officeDocument/2006/relationships" r:embed="rId1"/>
        <a:stretch>
          <a:fillRect/>
        </a:stretch>
      </xdr:blipFill>
      <xdr:spPr>
        <a:xfrm>
          <a:off x="259080" y="30480"/>
          <a:ext cx="1965960" cy="5518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tenders.nsw.gov.au/?event=admin.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AF09-8CAF-4DA0-9D5A-8CA5A84AB76F}">
  <dimension ref="A1:AN11"/>
  <sheetViews>
    <sheetView showGridLines="0" zoomScaleNormal="100" workbookViewId="0">
      <selection activeCell="C27" sqref="C27"/>
    </sheetView>
  </sheetViews>
  <sheetFormatPr defaultRowHeight="14.4" x14ac:dyDescent="0.3"/>
  <cols>
    <col min="1" max="1" width="3.77734375" customWidth="1"/>
    <col min="2" max="2" width="51.44140625" customWidth="1"/>
    <col min="3" max="3" width="38.109375" customWidth="1"/>
    <col min="4" max="4" width="83.6640625" customWidth="1"/>
    <col min="5" max="5" width="11.6640625" style="22" customWidth="1"/>
    <col min="6" max="6" width="14.6640625" style="22" customWidth="1"/>
    <col min="7" max="7" width="17.109375" customWidth="1"/>
    <col min="8" max="8" width="16.6640625" customWidth="1"/>
    <col min="9" max="9" width="18.6640625" customWidth="1"/>
    <col min="10" max="10" width="11.33203125" customWidth="1"/>
    <col min="11" max="11" width="13.6640625" customWidth="1"/>
    <col min="12" max="12" width="13.21875" bestFit="1" customWidth="1"/>
    <col min="13" max="13" width="12.21875" bestFit="1" customWidth="1"/>
    <col min="14" max="14" width="31.109375" customWidth="1"/>
    <col min="15" max="15" width="18" bestFit="1" customWidth="1"/>
    <col min="16" max="16" width="36.5546875" bestFit="1" customWidth="1"/>
    <col min="17" max="17" width="25.77734375" customWidth="1"/>
    <col min="18" max="18" width="36.5546875" bestFit="1" customWidth="1"/>
    <col min="19" max="19" width="18.44140625" customWidth="1"/>
    <col min="20" max="20" width="18.21875" customWidth="1"/>
    <col min="21" max="21" width="21.109375" customWidth="1"/>
    <col min="22" max="22" width="19.21875" customWidth="1"/>
    <col min="23" max="23" width="19.33203125" customWidth="1"/>
    <col min="24" max="24" width="20" customWidth="1"/>
    <col min="25" max="25" width="14.88671875" customWidth="1"/>
    <col min="26" max="26" width="14.77734375" customWidth="1"/>
    <col min="27" max="27" width="16.33203125" customWidth="1"/>
    <col min="28" max="28" width="28.109375" customWidth="1"/>
    <col min="29" max="29" width="16.5546875" customWidth="1"/>
    <col min="30" max="30" width="17.77734375" customWidth="1"/>
    <col min="31" max="31" width="17.21875" customWidth="1"/>
    <col min="32" max="32" width="36.5546875" bestFit="1" customWidth="1"/>
    <col min="33" max="33" width="16.88671875" customWidth="1"/>
    <col min="34" max="34" width="19.77734375" customWidth="1"/>
    <col min="35" max="35" width="22.77734375" customWidth="1"/>
    <col min="36" max="36" width="17.77734375" customWidth="1"/>
    <col min="37" max="37" width="15.6640625" bestFit="1" customWidth="1"/>
    <col min="38" max="38" width="14.21875" customWidth="1"/>
    <col min="39" max="39" width="31" customWidth="1"/>
    <col min="40" max="40" width="23" customWidth="1"/>
    <col min="41" max="41" width="14.5546875" customWidth="1"/>
    <col min="42" max="42" width="11.21875" customWidth="1"/>
  </cols>
  <sheetData>
    <row r="1" spans="1:40" ht="14.55" customHeight="1" x14ac:dyDescent="0.3">
      <c r="B1" s="30"/>
      <c r="C1" s="30"/>
    </row>
    <row r="2" spans="1:40" ht="14.55" customHeight="1" x14ac:dyDescent="0.3">
      <c r="B2" s="30"/>
      <c r="C2" s="30"/>
    </row>
    <row r="3" spans="1:40" ht="14.55" customHeight="1" x14ac:dyDescent="0.3">
      <c r="B3" s="30"/>
      <c r="C3" s="30"/>
    </row>
    <row r="4" spans="1:40" ht="14.55" customHeight="1" x14ac:dyDescent="0.3">
      <c r="A4" s="30"/>
      <c r="B4" s="30"/>
      <c r="C4" s="30"/>
      <c r="D4" s="30"/>
      <c r="E4" s="31"/>
      <c r="F4" s="31"/>
    </row>
    <row r="5" spans="1:40" s="25" customFormat="1" ht="19.95" customHeight="1" x14ac:dyDescent="0.3">
      <c r="A5" s="34"/>
      <c r="B5" s="35" t="str">
        <f>'3. Procurement List'!B4</f>
        <v>Scheme Vendor Report - Last updated: 11 April 2023</v>
      </c>
      <c r="C5" s="30"/>
      <c r="D5" s="32"/>
      <c r="E5" s="32"/>
      <c r="F5" s="32"/>
      <c r="G5"/>
      <c r="H5" s="24"/>
      <c r="I5" s="24"/>
      <c r="J5" s="24"/>
      <c r="K5" s="24"/>
      <c r="L5" s="24"/>
      <c r="M5" s="24"/>
      <c r="N5" s="24"/>
      <c r="O5" s="24"/>
      <c r="P5" s="23"/>
      <c r="Q5" s="23"/>
      <c r="R5" s="23"/>
      <c r="S5" s="23"/>
      <c r="T5" s="23"/>
      <c r="U5" s="23"/>
      <c r="V5" s="23"/>
      <c r="W5" s="23"/>
      <c r="X5" s="23"/>
      <c r="Y5" s="23"/>
      <c r="Z5" s="23"/>
      <c r="AA5" s="23"/>
      <c r="AB5" s="23"/>
      <c r="AC5" s="23"/>
      <c r="AD5" s="23"/>
      <c r="AE5" s="23"/>
      <c r="AF5" s="23"/>
      <c r="AG5" s="23"/>
      <c r="AH5" s="23"/>
      <c r="AI5" s="23"/>
      <c r="AJ5" s="23"/>
      <c r="AK5" s="23"/>
      <c r="AL5" s="23"/>
      <c r="AM5" s="23"/>
      <c r="AN5" s="23"/>
    </row>
    <row r="6" spans="1:40" s="25" customFormat="1" ht="16.8" customHeight="1" x14ac:dyDescent="0.3">
      <c r="A6" s="34"/>
      <c r="B6" s="33" t="s">
        <v>61</v>
      </c>
      <c r="C6" s="33"/>
      <c r="D6" s="33"/>
      <c r="E6" s="33"/>
      <c r="F6" s="33"/>
      <c r="G6"/>
      <c r="H6" s="24"/>
      <c r="I6" s="24"/>
      <c r="J6" s="26"/>
      <c r="K6" s="26"/>
      <c r="L6" s="26"/>
      <c r="M6" s="26"/>
      <c r="N6" s="26"/>
      <c r="O6" s="26"/>
      <c r="P6" s="27"/>
      <c r="Q6" s="27"/>
      <c r="R6" s="27"/>
      <c r="S6" s="27"/>
      <c r="T6" s="27"/>
      <c r="U6" s="27"/>
      <c r="V6" s="27"/>
      <c r="W6" s="27"/>
      <c r="X6" s="27"/>
      <c r="Y6" s="27"/>
      <c r="Z6" s="27"/>
      <c r="AA6" s="27"/>
      <c r="AB6" s="27"/>
      <c r="AC6" s="27"/>
      <c r="AD6" s="27"/>
      <c r="AE6" s="23"/>
      <c r="AF6" s="23"/>
      <c r="AG6" s="23"/>
      <c r="AH6" s="23"/>
      <c r="AI6" s="23"/>
      <c r="AJ6" s="23"/>
      <c r="AK6" s="23"/>
      <c r="AL6" s="23"/>
      <c r="AM6" s="23"/>
      <c r="AN6" s="23"/>
    </row>
    <row r="7" spans="1:40" s="25" customFormat="1" ht="16.8" customHeight="1" x14ac:dyDescent="0.3">
      <c r="A7" s="34"/>
      <c r="C7" s="33"/>
      <c r="D7" s="33"/>
      <c r="E7" s="33"/>
      <c r="F7" s="33"/>
      <c r="G7"/>
      <c r="H7" s="24"/>
      <c r="I7" s="24"/>
      <c r="J7" s="26"/>
      <c r="K7" s="26"/>
      <c r="L7" s="26"/>
      <c r="M7" s="26"/>
      <c r="N7" s="26"/>
      <c r="O7" s="26"/>
      <c r="P7" s="27"/>
      <c r="Q7" s="27"/>
      <c r="R7" s="27"/>
      <c r="S7" s="27"/>
      <c r="T7" s="27"/>
      <c r="U7" s="27"/>
      <c r="V7" s="27"/>
      <c r="W7" s="27"/>
      <c r="X7" s="27"/>
      <c r="Y7" s="27"/>
      <c r="Z7" s="27"/>
      <c r="AA7" s="27"/>
      <c r="AB7" s="27"/>
      <c r="AC7" s="27"/>
      <c r="AD7" s="27"/>
      <c r="AE7" s="23"/>
      <c r="AF7" s="23"/>
      <c r="AG7" s="23"/>
      <c r="AH7" s="23"/>
      <c r="AI7" s="23"/>
      <c r="AJ7" s="23"/>
      <c r="AK7" s="23"/>
      <c r="AL7" s="23"/>
      <c r="AM7" s="23"/>
      <c r="AN7" s="23"/>
    </row>
    <row r="8" spans="1:40" s="41" customFormat="1" ht="16.8" customHeight="1" x14ac:dyDescent="0.3">
      <c r="A8" s="36"/>
      <c r="B8" s="44" t="s">
        <v>58</v>
      </c>
      <c r="C8" s="37"/>
      <c r="D8" s="37"/>
      <c r="E8" s="37"/>
      <c r="F8" s="37"/>
      <c r="G8" s="28"/>
      <c r="H8" s="29"/>
      <c r="I8" s="29"/>
      <c r="J8" s="38"/>
      <c r="K8" s="38"/>
      <c r="L8" s="38"/>
      <c r="M8" s="38"/>
      <c r="N8" s="38"/>
      <c r="O8" s="38"/>
      <c r="P8" s="39"/>
      <c r="Q8" s="39"/>
      <c r="R8" s="39"/>
      <c r="S8" s="39"/>
      <c r="T8" s="39"/>
      <c r="U8" s="39"/>
      <c r="V8" s="39"/>
      <c r="W8" s="39"/>
      <c r="X8" s="39"/>
      <c r="Y8" s="39"/>
      <c r="Z8" s="39"/>
      <c r="AA8" s="39"/>
      <c r="AB8" s="39"/>
      <c r="AC8" s="39"/>
      <c r="AD8" s="39"/>
      <c r="AE8" s="40"/>
      <c r="AF8" s="40"/>
      <c r="AG8" s="40"/>
      <c r="AH8" s="40"/>
      <c r="AI8" s="40"/>
      <c r="AJ8" s="40"/>
      <c r="AK8" s="40"/>
      <c r="AL8" s="40"/>
      <c r="AM8" s="40"/>
      <c r="AN8" s="40"/>
    </row>
    <row r="10" spans="1:40" x14ac:dyDescent="0.3">
      <c r="B10" s="42" t="s">
        <v>66</v>
      </c>
      <c r="C10" s="43" t="s">
        <v>59</v>
      </c>
      <c r="D10" s="43"/>
    </row>
    <row r="11" spans="1:40" ht="27.6" x14ac:dyDescent="0.3">
      <c r="B11" s="42" t="s">
        <v>62</v>
      </c>
      <c r="C11" s="43" t="s">
        <v>60</v>
      </c>
      <c r="D11" s="43"/>
    </row>
  </sheetData>
  <sheetProtection selectLockedCells="1" sort="0" autoFilter="0" selectUnlockedCells="1"/>
  <pageMargins left="0.75" right="0.75" top="1" bottom="1" header="0.5" footer="0.5"/>
  <pageSetup paperSize="8" orientation="portrait" horizontalDpi="300" verticalDpi="300" r:id="rId1"/>
  <drawing r:id="rId2"/>
  <extLst>
    <ext xmlns:x14="http://schemas.microsoft.com/office/spreadsheetml/2009/9/main" uri="{05C60535-1F16-4fd2-B633-F4F36F0B64E0}">
      <x14:sparklineGroups xmlns:xm="http://schemas.microsoft.com/office/excel/2006/main">
        <x14:sparklineGroup type="column" displayEmptyCellsAs="gap" xr2:uid="{39E791C0-B333-47AA-B818-285069DDC6F6}">
          <x14:colorSeries rgb="FF376092"/>
          <x14:colorNegative rgb="FFD00000"/>
          <x14:colorAxis rgb="FF000000"/>
          <x14:colorMarkers rgb="FFD00000"/>
          <x14:colorFirst rgb="FFD00000"/>
          <x14:colorLast rgb="FFD00000"/>
          <x14:colorHigh rgb="FFD00000"/>
          <x14:colorLow rgb="FFD00000"/>
          <x14:sparklines>
            <x14:sparkline>
              <xm:f>'1. Instructions'!B6:B61</xm:f>
              <xm:sqref>B61</xm:sqref>
            </x14:sparkline>
            <x14:sparkline>
              <xm:f>'1. Instructions'!C6:C61</xm:f>
              <xm:sqref>C61</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4954B-B89F-43CC-9599-77613C9E7610}">
  <dimension ref="B1:D18"/>
  <sheetViews>
    <sheetView showGridLines="0" zoomScaleNormal="100" workbookViewId="0">
      <selection activeCell="D18" sqref="D18"/>
    </sheetView>
  </sheetViews>
  <sheetFormatPr defaultColWidth="8.77734375" defaultRowHeight="21" x14ac:dyDescent="0.4"/>
  <cols>
    <col min="1" max="1" width="3.77734375" style="10" customWidth="1"/>
    <col min="2" max="2" width="20.21875" style="10" customWidth="1"/>
    <col min="3" max="3" width="36.44140625" style="10" customWidth="1"/>
    <col min="4" max="4" width="84.88671875" style="10" customWidth="1"/>
    <col min="5" max="16384" width="8.77734375" style="10"/>
  </cols>
  <sheetData>
    <row r="1" spans="2:4" ht="14.55" customHeight="1" x14ac:dyDescent="0.4">
      <c r="C1" s="11"/>
      <c r="D1" s="3"/>
    </row>
    <row r="2" spans="2:4" ht="14.55" customHeight="1" x14ac:dyDescent="0.4">
      <c r="C2" s="11"/>
      <c r="D2" s="3"/>
    </row>
    <row r="3" spans="2:4" ht="14.55" customHeight="1" x14ac:dyDescent="0.4">
      <c r="C3" s="11"/>
      <c r="D3" s="3"/>
    </row>
    <row r="4" spans="2:4" ht="19.95" customHeight="1" x14ac:dyDescent="0.4">
      <c r="B4" s="12" t="str">
        <f>'3. Procurement List'!B4</f>
        <v>Scheme Vendor Report - Last updated: 11 April 2023</v>
      </c>
      <c r="D4" s="3"/>
    </row>
    <row r="5" spans="2:4" s="13" customFormat="1" ht="19.95" customHeight="1" x14ac:dyDescent="0.35">
      <c r="B5" s="14" t="s">
        <v>57</v>
      </c>
      <c r="D5" s="3"/>
    </row>
    <row r="6" spans="2:4" ht="12" customHeight="1" thickBot="1" x14ac:dyDescent="0.45">
      <c r="C6" s="15"/>
      <c r="D6" s="16"/>
    </row>
    <row r="7" spans="2:4" ht="21.6" thickBot="1" x14ac:dyDescent="0.45">
      <c r="B7" s="17" t="s">
        <v>40</v>
      </c>
      <c r="C7" s="17" t="s">
        <v>41</v>
      </c>
      <c r="D7" s="17" t="s">
        <v>42</v>
      </c>
    </row>
    <row r="8" spans="2:4" ht="21.6" thickBot="1" x14ac:dyDescent="0.45">
      <c r="B8" s="47" t="s">
        <v>43</v>
      </c>
      <c r="C8" s="18" t="s">
        <v>14</v>
      </c>
      <c r="D8" s="19" t="s">
        <v>44</v>
      </c>
    </row>
    <row r="9" spans="2:4" ht="29.4" thickBot="1" x14ac:dyDescent="0.45">
      <c r="B9" s="48"/>
      <c r="C9" s="20" t="s">
        <v>64</v>
      </c>
      <c r="D9" s="21" t="s">
        <v>45</v>
      </c>
    </row>
    <row r="10" spans="2:4" ht="29.4" thickBot="1" x14ac:dyDescent="0.45">
      <c r="B10" s="48"/>
      <c r="C10" s="18" t="s">
        <v>65</v>
      </c>
      <c r="D10" s="19" t="s">
        <v>46</v>
      </c>
    </row>
    <row r="11" spans="2:4" ht="29.4" thickBot="1" x14ac:dyDescent="0.45">
      <c r="B11" s="48"/>
      <c r="C11" s="20" t="s">
        <v>16</v>
      </c>
      <c r="D11" s="21" t="s">
        <v>47</v>
      </c>
    </row>
    <row r="12" spans="2:4" ht="21.6" thickBot="1" x14ac:dyDescent="0.45">
      <c r="B12" s="48"/>
      <c r="C12" s="18" t="s">
        <v>15</v>
      </c>
      <c r="D12" s="19" t="s">
        <v>48</v>
      </c>
    </row>
    <row r="13" spans="2:4" ht="29.4" thickBot="1" x14ac:dyDescent="0.45">
      <c r="B13" s="48"/>
      <c r="C13" s="20" t="s">
        <v>20</v>
      </c>
      <c r="D13" s="21" t="s">
        <v>49</v>
      </c>
    </row>
    <row r="14" spans="2:4" ht="21.6" thickBot="1" x14ac:dyDescent="0.45">
      <c r="B14" s="48"/>
      <c r="C14" s="18" t="s">
        <v>50</v>
      </c>
      <c r="D14" s="19" t="s">
        <v>51</v>
      </c>
    </row>
    <row r="15" spans="2:4" ht="12" customHeight="1" thickBot="1" x14ac:dyDescent="0.45"/>
    <row r="16" spans="2:4" ht="58.2" thickBot="1" x14ac:dyDescent="0.45">
      <c r="B16" s="46" t="s">
        <v>52</v>
      </c>
      <c r="C16" s="20" t="s">
        <v>53</v>
      </c>
      <c r="D16" s="21" t="s">
        <v>54</v>
      </c>
    </row>
    <row r="17" spans="2:4" ht="29.4" thickBot="1" x14ac:dyDescent="0.45">
      <c r="B17" s="46"/>
      <c r="C17" s="18" t="s">
        <v>55</v>
      </c>
      <c r="D17" s="19" t="s">
        <v>56</v>
      </c>
    </row>
    <row r="18" spans="2:4" ht="87" thickBot="1" x14ac:dyDescent="0.45">
      <c r="B18" s="46"/>
      <c r="C18" s="20" t="s">
        <v>18</v>
      </c>
      <c r="D18" s="21" t="s">
        <v>63</v>
      </c>
    </row>
  </sheetData>
  <sheetProtection selectLockedCells="1" sort="0" autoFilter="0" selectUnlockedCells="1"/>
  <mergeCells count="2">
    <mergeCell ref="B16:B18"/>
    <mergeCell ref="B8:B14"/>
  </mergeCells>
  <pageMargins left="0.75" right="0.75" top="1" bottom="1" header="0.5" footer="0.5"/>
  <pageSetup paperSize="8" orientation="portrait" horizontalDpi="300" verticalDpi="300" r:id="rId1"/>
  <drawing r:id="rId2"/>
  <extLst>
    <ext xmlns:x14="http://schemas.microsoft.com/office/spreadsheetml/2009/9/main" uri="{05C60535-1F16-4fd2-B633-F4F36F0B64E0}">
      <x14:sparklineGroups xmlns:xm="http://schemas.microsoft.com/office/excel/2006/main">
        <x14:sparklineGroup type="column" displayEmptyCellsAs="gap" xr2:uid="{E9A905D8-E54F-4EE8-8B30-FD04D09FE59D}">
          <x14:colorSeries rgb="FF376092"/>
          <x14:colorNegative rgb="FFD00000"/>
          <x14:colorAxis rgb="FF000000"/>
          <x14:colorMarkers rgb="FFD00000"/>
          <x14:colorFirst rgb="FFD00000"/>
          <x14:colorLast rgb="FFD00000"/>
          <x14:colorHigh rgb="FFD00000"/>
          <x14:colorLow rgb="FFD00000"/>
          <x14:sparklines>
            <x14:sparkline>
              <xm:f>'2. Capability Descriptions'!C6:C69</xm:f>
              <xm:sqref>C69</xm:sqref>
            </x14:sparkline>
            <x14:sparkline>
              <xm:f>'2. Capability Descriptions'!D6:D69</xm:f>
              <xm:sqref>D69</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95426-A397-4FED-A65B-EB5FDC4A2B8B}">
  <dimension ref="B1:X102"/>
  <sheetViews>
    <sheetView showGridLines="0" tabSelected="1" zoomScale="106" zoomScaleNormal="106" workbookViewId="0">
      <pane xSplit="2" ySplit="8" topLeftCell="C9" activePane="bottomRight" state="frozen"/>
      <selection pane="topRight" activeCell="C1" sqref="C1"/>
      <selection pane="bottomLeft" activeCell="A9" sqref="A9"/>
      <selection pane="bottomRight" activeCell="B101" sqref="B101"/>
    </sheetView>
  </sheetViews>
  <sheetFormatPr defaultRowHeight="14.4" x14ac:dyDescent="0.3"/>
  <cols>
    <col min="1" max="1" width="2.77734375" customWidth="1"/>
    <col min="2" max="3" width="38.6640625" customWidth="1"/>
    <col min="4" max="4" width="14.33203125" customWidth="1"/>
    <col min="5" max="5" width="12" customWidth="1"/>
    <col min="6" max="6" width="16" customWidth="1"/>
    <col min="7" max="7" width="12.33203125" bestFit="1" customWidth="1"/>
    <col min="8" max="8" width="22.33203125" bestFit="1" customWidth="1"/>
    <col min="9" max="9" width="14.33203125" customWidth="1"/>
    <col min="10" max="10" width="15.77734375" bestFit="1" customWidth="1"/>
    <col min="11" max="11" width="11" bestFit="1" customWidth="1"/>
    <col min="12" max="12" width="17.88671875" bestFit="1" customWidth="1"/>
    <col min="13" max="13" width="30.109375" bestFit="1" customWidth="1"/>
    <col min="14" max="14" width="36.33203125" bestFit="1" customWidth="1"/>
    <col min="15" max="15" width="27.109375" bestFit="1" customWidth="1"/>
    <col min="16" max="16" width="24.6640625" bestFit="1" customWidth="1"/>
    <col min="17" max="17" width="27.6640625" customWidth="1"/>
    <col min="18" max="18" width="24.6640625" bestFit="1" customWidth="1"/>
    <col min="19" max="19" width="14.33203125" customWidth="1"/>
    <col min="20" max="20" width="22.33203125" customWidth="1"/>
    <col min="21" max="21" width="25.5546875" bestFit="1" customWidth="1"/>
    <col min="22" max="22" width="25.5546875" customWidth="1"/>
    <col min="23" max="23" width="25.77734375" bestFit="1" customWidth="1"/>
  </cols>
  <sheetData>
    <row r="1" spans="2:24" ht="16.05" customHeight="1" x14ac:dyDescent="0.3">
      <c r="B1" s="3"/>
      <c r="C1" s="3"/>
      <c r="D1" s="3"/>
    </row>
    <row r="2" spans="2:24" ht="16.05" customHeight="1" x14ac:dyDescent="0.3">
      <c r="B2" s="3"/>
      <c r="C2" s="3"/>
      <c r="D2" s="3"/>
    </row>
    <row r="3" spans="2:24" ht="16.05" customHeight="1" x14ac:dyDescent="0.3">
      <c r="B3" s="3"/>
      <c r="C3" s="3"/>
      <c r="D3" s="3"/>
    </row>
    <row r="4" spans="2:24" ht="19.95" customHeight="1" x14ac:dyDescent="0.3">
      <c r="B4" s="9" t="s">
        <v>690</v>
      </c>
      <c r="C4" s="5"/>
      <c r="D4" s="5"/>
    </row>
    <row r="5" spans="2:24" s="1" customFormat="1" ht="19.95" customHeight="1" x14ac:dyDescent="0.3">
      <c r="B5" s="4" t="s">
        <v>0</v>
      </c>
      <c r="C5" s="5"/>
      <c r="D5" s="5"/>
      <c r="E5" s="2"/>
      <c r="F5" s="2"/>
      <c r="G5" s="2"/>
      <c r="H5" s="2"/>
      <c r="I5" s="2"/>
      <c r="J5" s="2"/>
      <c r="K5" s="2"/>
      <c r="L5" s="2"/>
      <c r="M5" s="2"/>
      <c r="N5" s="2"/>
      <c r="O5" s="2"/>
      <c r="P5" s="2"/>
      <c r="Q5" s="2"/>
      <c r="R5" s="2"/>
      <c r="S5" s="2"/>
      <c r="T5" s="2"/>
      <c r="U5" s="2"/>
      <c r="V5" s="2"/>
      <c r="W5" s="2"/>
    </row>
    <row r="6" spans="2:24" s="1" customFormat="1" ht="19.95" customHeight="1" x14ac:dyDescent="0.3">
      <c r="B6" s="45" t="s">
        <v>67</v>
      </c>
      <c r="C6" s="5"/>
      <c r="D6" s="5"/>
      <c r="E6" s="2"/>
      <c r="F6" s="2"/>
      <c r="G6" s="2"/>
      <c r="H6" s="2"/>
      <c r="I6" s="2"/>
      <c r="J6" s="2"/>
      <c r="K6" s="2"/>
      <c r="L6" s="2"/>
      <c r="M6" s="2"/>
      <c r="N6" s="2"/>
      <c r="O6" s="2"/>
      <c r="P6" s="2"/>
      <c r="Q6" s="2"/>
      <c r="R6" s="2"/>
      <c r="S6" s="2"/>
      <c r="T6" s="2"/>
      <c r="U6" s="2"/>
      <c r="V6" s="2"/>
      <c r="W6" s="2"/>
    </row>
    <row r="7" spans="2:24" s="1" customFormat="1" ht="12" customHeight="1" x14ac:dyDescent="0.3">
      <c r="B7" s="4"/>
      <c r="C7" s="5"/>
      <c r="D7" s="5"/>
      <c r="E7" s="2"/>
      <c r="F7" s="2"/>
      <c r="G7" s="2"/>
      <c r="H7" s="2"/>
      <c r="I7" s="2"/>
      <c r="J7" s="2"/>
      <c r="K7" s="2"/>
      <c r="L7" s="2"/>
      <c r="M7" s="2"/>
      <c r="N7" s="2"/>
      <c r="O7" s="2"/>
      <c r="P7" s="2"/>
      <c r="Q7" s="2"/>
      <c r="R7" s="2"/>
      <c r="S7" s="2"/>
      <c r="T7" s="2"/>
      <c r="U7" s="2"/>
      <c r="V7" s="2"/>
      <c r="W7" s="2"/>
    </row>
    <row r="8" spans="2:24" ht="33" customHeight="1" x14ac:dyDescent="0.3">
      <c r="B8" s="6" t="s">
        <v>1</v>
      </c>
      <c r="C8" s="6" t="s">
        <v>2</v>
      </c>
      <c r="D8" s="6" t="s">
        <v>3</v>
      </c>
      <c r="E8" s="6" t="s">
        <v>4</v>
      </c>
      <c r="F8" s="6" t="s">
        <v>5</v>
      </c>
      <c r="G8" s="6" t="s">
        <v>6</v>
      </c>
      <c r="H8" s="6" t="s">
        <v>7</v>
      </c>
      <c r="I8" s="6" t="s">
        <v>8</v>
      </c>
      <c r="J8" s="6" t="s">
        <v>9</v>
      </c>
      <c r="K8" s="6" t="s">
        <v>10</v>
      </c>
      <c r="L8" s="6" t="s">
        <v>11</v>
      </c>
      <c r="M8" s="6" t="s">
        <v>12</v>
      </c>
      <c r="N8" s="6" t="s">
        <v>13</v>
      </c>
      <c r="O8" s="6" t="s">
        <v>14</v>
      </c>
      <c r="P8" s="6" t="s">
        <v>15</v>
      </c>
      <c r="Q8" s="6" t="s">
        <v>16</v>
      </c>
      <c r="R8" s="6" t="s">
        <v>18</v>
      </c>
      <c r="S8" s="6" t="s">
        <v>64</v>
      </c>
      <c r="T8" s="6" t="s">
        <v>65</v>
      </c>
      <c r="U8" s="6" t="s">
        <v>19</v>
      </c>
      <c r="V8" s="6" t="s">
        <v>20</v>
      </c>
      <c r="W8" s="6" t="s">
        <v>17</v>
      </c>
      <c r="X8" s="1"/>
    </row>
    <row r="9" spans="2:24" x14ac:dyDescent="0.3">
      <c r="B9" s="7" t="s">
        <v>24</v>
      </c>
      <c r="C9" s="7" t="s">
        <v>25</v>
      </c>
      <c r="D9" s="7"/>
      <c r="E9" s="7">
        <v>45849</v>
      </c>
      <c r="F9" s="7">
        <v>76000045849</v>
      </c>
      <c r="G9" s="7" t="s">
        <v>26</v>
      </c>
      <c r="H9" s="7" t="s">
        <v>27</v>
      </c>
      <c r="I9" s="7" t="s">
        <v>28</v>
      </c>
      <c r="J9" s="7" t="s">
        <v>22</v>
      </c>
      <c r="K9" s="7">
        <v>2063</v>
      </c>
      <c r="L9" s="7" t="s">
        <v>68</v>
      </c>
      <c r="M9" s="7" t="s">
        <v>29</v>
      </c>
      <c r="N9" s="7" t="s">
        <v>30</v>
      </c>
      <c r="O9" s="7" t="s">
        <v>31</v>
      </c>
      <c r="P9" s="7" t="s">
        <v>21</v>
      </c>
      <c r="Q9" s="7" t="s">
        <v>21</v>
      </c>
      <c r="R9" s="7" t="s">
        <v>31</v>
      </c>
      <c r="S9" s="7" t="s">
        <v>21</v>
      </c>
      <c r="T9" s="7" t="s">
        <v>21</v>
      </c>
      <c r="U9" s="7" t="s">
        <v>21</v>
      </c>
      <c r="V9" s="7" t="s">
        <v>21</v>
      </c>
      <c r="W9" s="7" t="s">
        <v>31</v>
      </c>
    </row>
    <row r="10" spans="2:24" ht="27.6" x14ac:dyDescent="0.3">
      <c r="B10" s="8" t="s">
        <v>646</v>
      </c>
      <c r="C10" s="8" t="s">
        <v>647</v>
      </c>
      <c r="D10" s="8" t="s">
        <v>23</v>
      </c>
      <c r="E10" s="8">
        <v>4533519</v>
      </c>
      <c r="F10" s="8">
        <v>47004533519</v>
      </c>
      <c r="G10" s="8" t="s">
        <v>26</v>
      </c>
      <c r="H10" s="8" t="s">
        <v>648</v>
      </c>
      <c r="I10" s="8" t="s">
        <v>649</v>
      </c>
      <c r="J10" s="8" t="s">
        <v>22</v>
      </c>
      <c r="K10" s="8">
        <v>2143</v>
      </c>
      <c r="L10" s="8" t="s">
        <v>650</v>
      </c>
      <c r="M10" s="8" t="s">
        <v>651</v>
      </c>
      <c r="N10" s="8" t="s">
        <v>652</v>
      </c>
      <c r="O10" s="8" t="s">
        <v>21</v>
      </c>
      <c r="P10" s="8" t="s">
        <v>653</v>
      </c>
      <c r="Q10" s="8" t="s">
        <v>21</v>
      </c>
      <c r="R10" s="8" t="s">
        <v>653</v>
      </c>
      <c r="S10" s="8" t="s">
        <v>21</v>
      </c>
      <c r="T10" s="8" t="s">
        <v>21</v>
      </c>
      <c r="U10" s="8" t="s">
        <v>653</v>
      </c>
      <c r="V10" s="8" t="s">
        <v>653</v>
      </c>
      <c r="W10" s="8" t="s">
        <v>653</v>
      </c>
    </row>
    <row r="11" spans="2:24" ht="27.6" x14ac:dyDescent="0.3">
      <c r="B11" s="7" t="s">
        <v>32</v>
      </c>
      <c r="C11" s="7" t="s">
        <v>33</v>
      </c>
      <c r="D11" s="7" t="s">
        <v>23</v>
      </c>
      <c r="E11" s="7">
        <v>1044391</v>
      </c>
      <c r="F11" s="7">
        <v>46001044391</v>
      </c>
      <c r="G11" s="7" t="s">
        <v>26</v>
      </c>
      <c r="H11" s="7" t="s">
        <v>34</v>
      </c>
      <c r="I11" s="7" t="s">
        <v>35</v>
      </c>
      <c r="J11" s="7" t="s">
        <v>22</v>
      </c>
      <c r="K11" s="7">
        <v>2060</v>
      </c>
      <c r="L11" s="7" t="s">
        <v>36</v>
      </c>
      <c r="M11" s="7" t="s">
        <v>37</v>
      </c>
      <c r="N11" s="7" t="s">
        <v>38</v>
      </c>
      <c r="O11" s="7" t="s">
        <v>39</v>
      </c>
      <c r="P11" s="7" t="s">
        <v>39</v>
      </c>
      <c r="Q11" s="7" t="s">
        <v>39</v>
      </c>
      <c r="R11" s="7" t="s">
        <v>39</v>
      </c>
      <c r="S11" s="7" t="s">
        <v>21</v>
      </c>
      <c r="T11" s="7" t="s">
        <v>39</v>
      </c>
      <c r="U11" s="7" t="s">
        <v>21</v>
      </c>
      <c r="V11" s="7" t="s">
        <v>21</v>
      </c>
      <c r="W11" s="7" t="s">
        <v>39</v>
      </c>
    </row>
    <row r="12" spans="2:24" ht="27.6" x14ac:dyDescent="0.3">
      <c r="B12" s="8" t="s">
        <v>69</v>
      </c>
      <c r="C12" s="8" t="s">
        <v>69</v>
      </c>
      <c r="D12" s="8" t="s">
        <v>23</v>
      </c>
      <c r="E12" s="8">
        <v>152223606</v>
      </c>
      <c r="F12" s="8">
        <v>41152223606</v>
      </c>
      <c r="G12" s="8" t="s">
        <v>70</v>
      </c>
      <c r="H12" s="8" t="s">
        <v>71</v>
      </c>
      <c r="I12" s="8" t="s">
        <v>72</v>
      </c>
      <c r="J12" s="8" t="s">
        <v>22</v>
      </c>
      <c r="K12" s="8">
        <v>2140</v>
      </c>
      <c r="L12" s="8" t="s">
        <v>73</v>
      </c>
      <c r="M12" s="8" t="s">
        <v>74</v>
      </c>
      <c r="N12" s="8" t="s">
        <v>75</v>
      </c>
      <c r="O12" s="8" t="s">
        <v>654</v>
      </c>
      <c r="P12" s="8" t="s">
        <v>21</v>
      </c>
      <c r="Q12" s="8" t="s">
        <v>21</v>
      </c>
      <c r="R12" s="8" t="s">
        <v>21</v>
      </c>
      <c r="S12" s="8" t="s">
        <v>21</v>
      </c>
      <c r="T12" s="8" t="s">
        <v>21</v>
      </c>
      <c r="U12" s="8" t="s">
        <v>21</v>
      </c>
      <c r="V12" s="8" t="s">
        <v>21</v>
      </c>
      <c r="W12" s="8" t="s">
        <v>654</v>
      </c>
    </row>
    <row r="13" spans="2:24" x14ac:dyDescent="0.3">
      <c r="B13" s="7" t="s">
        <v>76</v>
      </c>
      <c r="C13" s="7" t="s">
        <v>77</v>
      </c>
      <c r="D13" s="7"/>
      <c r="E13" s="7">
        <v>2671392</v>
      </c>
      <c r="F13" s="7">
        <v>61002671392</v>
      </c>
      <c r="G13" s="7" t="s">
        <v>70</v>
      </c>
      <c r="H13" s="7" t="s">
        <v>78</v>
      </c>
      <c r="I13" s="7" t="s">
        <v>79</v>
      </c>
      <c r="J13" s="7" t="s">
        <v>22</v>
      </c>
      <c r="K13" s="7">
        <v>2144</v>
      </c>
      <c r="L13" s="7" t="s">
        <v>80</v>
      </c>
      <c r="M13" s="7" t="s">
        <v>81</v>
      </c>
      <c r="N13" s="7" t="s">
        <v>82</v>
      </c>
      <c r="O13" s="7" t="s">
        <v>21</v>
      </c>
      <c r="P13" s="7" t="s">
        <v>655</v>
      </c>
      <c r="Q13" s="7" t="s">
        <v>21</v>
      </c>
      <c r="R13" s="7" t="s">
        <v>21</v>
      </c>
      <c r="S13" s="7" t="s">
        <v>21</v>
      </c>
      <c r="T13" s="7" t="s">
        <v>21</v>
      </c>
      <c r="U13" s="7" t="s">
        <v>21</v>
      </c>
      <c r="V13" s="7" t="s">
        <v>21</v>
      </c>
      <c r="W13" s="7" t="s">
        <v>655</v>
      </c>
    </row>
    <row r="14" spans="2:24" ht="27.6" x14ac:dyDescent="0.3">
      <c r="B14" s="8" t="s">
        <v>83</v>
      </c>
      <c r="C14" s="8" t="s">
        <v>83</v>
      </c>
      <c r="D14" s="8" t="s">
        <v>23</v>
      </c>
      <c r="E14" s="8">
        <v>607590483</v>
      </c>
      <c r="F14" s="8">
        <v>80607590483</v>
      </c>
      <c r="G14" s="8" t="s">
        <v>70</v>
      </c>
      <c r="H14" s="8" t="s">
        <v>84</v>
      </c>
      <c r="I14" s="8" t="s">
        <v>85</v>
      </c>
      <c r="J14" s="8" t="s">
        <v>22</v>
      </c>
      <c r="K14" s="8">
        <v>2060</v>
      </c>
      <c r="L14" s="8" t="s">
        <v>86</v>
      </c>
      <c r="M14" s="8" t="s">
        <v>87</v>
      </c>
      <c r="N14" s="8" t="s">
        <v>88</v>
      </c>
      <c r="O14" s="8" t="s">
        <v>21</v>
      </c>
      <c r="P14" s="8" t="s">
        <v>21</v>
      </c>
      <c r="Q14" s="8" t="s">
        <v>656</v>
      </c>
      <c r="R14" s="8" t="s">
        <v>21</v>
      </c>
      <c r="S14" s="8" t="s">
        <v>21</v>
      </c>
      <c r="T14" s="8" t="s">
        <v>21</v>
      </c>
      <c r="U14" s="8" t="s">
        <v>21</v>
      </c>
      <c r="V14" s="8" t="s">
        <v>21</v>
      </c>
      <c r="W14" s="8" t="s">
        <v>656</v>
      </c>
    </row>
    <row r="15" spans="2:24" x14ac:dyDescent="0.3">
      <c r="B15" s="7" t="s">
        <v>691</v>
      </c>
      <c r="C15" s="7" t="s">
        <v>96</v>
      </c>
      <c r="D15" s="7"/>
      <c r="E15" s="7">
        <v>10126100</v>
      </c>
      <c r="F15" s="7">
        <v>59010126100</v>
      </c>
      <c r="G15" s="7" t="s">
        <v>97</v>
      </c>
      <c r="H15" s="7" t="s">
        <v>98</v>
      </c>
      <c r="I15" s="7" t="s">
        <v>99</v>
      </c>
      <c r="J15" s="7" t="s">
        <v>22</v>
      </c>
      <c r="K15" s="7">
        <v>2127</v>
      </c>
      <c r="L15" s="7" t="s">
        <v>100</v>
      </c>
      <c r="M15" s="7" t="s">
        <v>101</v>
      </c>
      <c r="N15" s="7"/>
      <c r="O15" s="7" t="s">
        <v>21</v>
      </c>
      <c r="P15" s="7" t="s">
        <v>102</v>
      </c>
      <c r="Q15" s="7" t="s">
        <v>21</v>
      </c>
      <c r="R15" s="7" t="s">
        <v>21</v>
      </c>
      <c r="S15" s="7" t="s">
        <v>21</v>
      </c>
      <c r="T15" s="7" t="s">
        <v>21</v>
      </c>
      <c r="U15" s="7" t="s">
        <v>21</v>
      </c>
      <c r="V15" s="7" t="s">
        <v>21</v>
      </c>
      <c r="W15" s="7" t="s">
        <v>21</v>
      </c>
    </row>
    <row r="16" spans="2:24" ht="27.6" x14ac:dyDescent="0.3">
      <c r="B16" s="8" t="s">
        <v>89</v>
      </c>
      <c r="C16" s="8" t="s">
        <v>90</v>
      </c>
      <c r="D16" s="8" t="s">
        <v>23</v>
      </c>
      <c r="E16" s="8">
        <v>156053351</v>
      </c>
      <c r="F16" s="8">
        <v>53156053351</v>
      </c>
      <c r="G16" s="8" t="s">
        <v>70</v>
      </c>
      <c r="H16" s="8" t="s">
        <v>91</v>
      </c>
      <c r="I16" s="8" t="s">
        <v>92</v>
      </c>
      <c r="J16" s="8" t="s">
        <v>22</v>
      </c>
      <c r="K16" s="8">
        <v>2065</v>
      </c>
      <c r="L16" s="8" t="s">
        <v>93</v>
      </c>
      <c r="M16" s="8" t="s">
        <v>87</v>
      </c>
      <c r="N16" s="8" t="s">
        <v>94</v>
      </c>
      <c r="O16" s="8" t="s">
        <v>95</v>
      </c>
      <c r="P16" s="8" t="s">
        <v>21</v>
      </c>
      <c r="Q16" s="8" t="s">
        <v>21</v>
      </c>
      <c r="R16" s="8" t="s">
        <v>21</v>
      </c>
      <c r="S16" s="8" t="s">
        <v>21</v>
      </c>
      <c r="T16" s="8" t="s">
        <v>21</v>
      </c>
      <c r="U16" s="8" t="s">
        <v>21</v>
      </c>
      <c r="V16" s="8" t="s">
        <v>21</v>
      </c>
      <c r="W16" s="8" t="s">
        <v>21</v>
      </c>
    </row>
    <row r="17" spans="2:23" ht="27.6" x14ac:dyDescent="0.3">
      <c r="B17" s="7" t="s">
        <v>103</v>
      </c>
      <c r="C17" s="7" t="s">
        <v>104</v>
      </c>
      <c r="D17" s="7" t="s">
        <v>23</v>
      </c>
      <c r="E17" s="7">
        <v>1998830</v>
      </c>
      <c r="F17" s="7">
        <v>82001998830</v>
      </c>
      <c r="G17" s="7" t="s">
        <v>70</v>
      </c>
      <c r="H17" s="7" t="s">
        <v>105</v>
      </c>
      <c r="I17" s="7" t="s">
        <v>106</v>
      </c>
      <c r="J17" s="7" t="s">
        <v>22</v>
      </c>
      <c r="K17" s="7">
        <v>2190</v>
      </c>
      <c r="L17" s="7" t="s">
        <v>107</v>
      </c>
      <c r="M17" s="7" t="s">
        <v>108</v>
      </c>
      <c r="N17" s="7" t="s">
        <v>109</v>
      </c>
      <c r="O17" s="7" t="s">
        <v>110</v>
      </c>
      <c r="P17" s="7" t="s">
        <v>21</v>
      </c>
      <c r="Q17" s="7" t="s">
        <v>21</v>
      </c>
      <c r="R17" s="7" t="s">
        <v>21</v>
      </c>
      <c r="S17" s="7" t="s">
        <v>21</v>
      </c>
      <c r="T17" s="7" t="s">
        <v>21</v>
      </c>
      <c r="U17" s="7" t="s">
        <v>21</v>
      </c>
      <c r="V17" s="7" t="s">
        <v>21</v>
      </c>
      <c r="W17" s="7" t="s">
        <v>110</v>
      </c>
    </row>
    <row r="18" spans="2:23" x14ac:dyDescent="0.3">
      <c r="B18" s="8" t="s">
        <v>111</v>
      </c>
      <c r="C18" s="8" t="s">
        <v>112</v>
      </c>
      <c r="D18" s="8"/>
      <c r="E18" s="8">
        <v>91336168</v>
      </c>
      <c r="F18" s="8">
        <v>85091336168</v>
      </c>
      <c r="G18" s="8" t="s">
        <v>26</v>
      </c>
      <c r="H18" s="8" t="s">
        <v>113</v>
      </c>
      <c r="I18" s="8" t="s">
        <v>114</v>
      </c>
      <c r="J18" s="8" t="s">
        <v>22</v>
      </c>
      <c r="K18" s="8">
        <v>2050</v>
      </c>
      <c r="L18" s="8" t="s">
        <v>115</v>
      </c>
      <c r="M18" s="8" t="s">
        <v>116</v>
      </c>
      <c r="N18" s="8" t="s">
        <v>117</v>
      </c>
      <c r="O18" s="8" t="s">
        <v>118</v>
      </c>
      <c r="P18" s="8" t="s">
        <v>21</v>
      </c>
      <c r="Q18" s="8" t="s">
        <v>118</v>
      </c>
      <c r="R18" s="8" t="s">
        <v>118</v>
      </c>
      <c r="S18" s="8" t="s">
        <v>21</v>
      </c>
      <c r="T18" s="8" t="s">
        <v>21</v>
      </c>
      <c r="U18" s="8" t="s">
        <v>21</v>
      </c>
      <c r="V18" s="8" t="s">
        <v>21</v>
      </c>
      <c r="W18" s="8" t="s">
        <v>118</v>
      </c>
    </row>
    <row r="19" spans="2:23" ht="27.6" x14ac:dyDescent="0.3">
      <c r="B19" s="7" t="s">
        <v>119</v>
      </c>
      <c r="C19" s="7" t="s">
        <v>657</v>
      </c>
      <c r="D19" s="7" t="s">
        <v>23</v>
      </c>
      <c r="E19" s="7">
        <v>83928045</v>
      </c>
      <c r="F19" s="7">
        <v>24083928045</v>
      </c>
      <c r="G19" s="7" t="s">
        <v>26</v>
      </c>
      <c r="H19" s="7" t="s">
        <v>120</v>
      </c>
      <c r="I19" s="7" t="s">
        <v>85</v>
      </c>
      <c r="J19" s="7" t="s">
        <v>22</v>
      </c>
      <c r="K19" s="7">
        <v>2000</v>
      </c>
      <c r="L19" s="7" t="s">
        <v>121</v>
      </c>
      <c r="M19" s="7" t="s">
        <v>122</v>
      </c>
      <c r="N19" s="7" t="s">
        <v>123</v>
      </c>
      <c r="O19" s="7" t="s">
        <v>692</v>
      </c>
      <c r="P19" s="7" t="s">
        <v>21</v>
      </c>
      <c r="Q19" s="7" t="s">
        <v>692</v>
      </c>
      <c r="R19" s="7" t="s">
        <v>21</v>
      </c>
      <c r="S19" s="7" t="s">
        <v>692</v>
      </c>
      <c r="T19" s="7" t="s">
        <v>692</v>
      </c>
      <c r="U19" s="7" t="s">
        <v>21</v>
      </c>
      <c r="V19" s="7" t="s">
        <v>21</v>
      </c>
      <c r="W19" s="7" t="s">
        <v>692</v>
      </c>
    </row>
    <row r="20" spans="2:23" ht="27.6" x14ac:dyDescent="0.3">
      <c r="B20" s="8" t="s">
        <v>124</v>
      </c>
      <c r="C20" s="8" t="s">
        <v>125</v>
      </c>
      <c r="D20" s="8"/>
      <c r="E20" s="8">
        <v>109960652</v>
      </c>
      <c r="F20" s="8">
        <v>29109960652</v>
      </c>
      <c r="G20" s="8" t="s">
        <v>126</v>
      </c>
      <c r="H20" s="8" t="s">
        <v>127</v>
      </c>
      <c r="I20" s="8" t="s">
        <v>72</v>
      </c>
      <c r="J20" s="8" t="s">
        <v>22</v>
      </c>
      <c r="K20" s="8">
        <v>2140</v>
      </c>
      <c r="L20" s="8" t="s">
        <v>128</v>
      </c>
      <c r="M20" s="8" t="s">
        <v>129</v>
      </c>
      <c r="N20" s="8" t="s">
        <v>130</v>
      </c>
      <c r="O20" s="8" t="s">
        <v>21</v>
      </c>
      <c r="P20" s="8" t="s">
        <v>655</v>
      </c>
      <c r="Q20" s="8" t="s">
        <v>21</v>
      </c>
      <c r="R20" s="8" t="s">
        <v>21</v>
      </c>
      <c r="S20" s="8" t="s">
        <v>21</v>
      </c>
      <c r="T20" s="8" t="s">
        <v>21</v>
      </c>
      <c r="U20" s="8" t="s">
        <v>21</v>
      </c>
      <c r="V20" s="8" t="s">
        <v>21</v>
      </c>
      <c r="W20" s="8" t="s">
        <v>21</v>
      </c>
    </row>
    <row r="21" spans="2:23" ht="27.6" x14ac:dyDescent="0.3">
      <c r="B21" s="7" t="s">
        <v>131</v>
      </c>
      <c r="C21" s="7" t="s">
        <v>132</v>
      </c>
      <c r="D21" s="7" t="s">
        <v>23</v>
      </c>
      <c r="E21" s="7">
        <v>168458302</v>
      </c>
      <c r="F21" s="7">
        <v>88168458302</v>
      </c>
      <c r="G21" s="7" t="s">
        <v>70</v>
      </c>
      <c r="H21" s="7" t="s">
        <v>133</v>
      </c>
      <c r="I21" s="7" t="s">
        <v>85</v>
      </c>
      <c r="J21" s="7" t="s">
        <v>22</v>
      </c>
      <c r="K21" s="7">
        <v>2000</v>
      </c>
      <c r="L21" s="7" t="s">
        <v>134</v>
      </c>
      <c r="M21" s="7" t="s">
        <v>135</v>
      </c>
      <c r="N21" s="7" t="s">
        <v>136</v>
      </c>
      <c r="O21" s="7" t="s">
        <v>137</v>
      </c>
      <c r="P21" s="7" t="s">
        <v>21</v>
      </c>
      <c r="Q21" s="7" t="s">
        <v>21</v>
      </c>
      <c r="R21" s="7" t="s">
        <v>21</v>
      </c>
      <c r="S21" s="7" t="s">
        <v>21</v>
      </c>
      <c r="T21" s="7" t="s">
        <v>21</v>
      </c>
      <c r="U21" s="7" t="s">
        <v>21</v>
      </c>
      <c r="V21" s="7" t="s">
        <v>21</v>
      </c>
      <c r="W21" s="7" t="s">
        <v>137</v>
      </c>
    </row>
    <row r="22" spans="2:23" ht="27.6" x14ac:dyDescent="0.3">
      <c r="B22" s="8" t="s">
        <v>138</v>
      </c>
      <c r="C22" s="8" t="s">
        <v>139</v>
      </c>
      <c r="D22" s="8" t="s">
        <v>23</v>
      </c>
      <c r="E22" s="8">
        <v>3538583</v>
      </c>
      <c r="F22" s="8">
        <v>73003538583</v>
      </c>
      <c r="G22" s="8" t="s">
        <v>70</v>
      </c>
      <c r="H22" s="8" t="s">
        <v>140</v>
      </c>
      <c r="I22" s="8" t="s">
        <v>141</v>
      </c>
      <c r="J22" s="8" t="s">
        <v>22</v>
      </c>
      <c r="K22" s="8">
        <v>2640</v>
      </c>
      <c r="L22" s="8" t="s">
        <v>142</v>
      </c>
      <c r="M22" s="8" t="s">
        <v>29</v>
      </c>
      <c r="N22" s="8"/>
      <c r="O22" s="8" t="s">
        <v>143</v>
      </c>
      <c r="P22" s="8" t="s">
        <v>21</v>
      </c>
      <c r="Q22" s="8" t="s">
        <v>21</v>
      </c>
      <c r="R22" s="8" t="s">
        <v>143</v>
      </c>
      <c r="S22" s="8" t="s">
        <v>21</v>
      </c>
      <c r="T22" s="8" t="s">
        <v>21</v>
      </c>
      <c r="U22" s="8" t="s">
        <v>21</v>
      </c>
      <c r="V22" s="8" t="s">
        <v>21</v>
      </c>
      <c r="W22" s="8" t="s">
        <v>143</v>
      </c>
    </row>
    <row r="23" spans="2:23" x14ac:dyDescent="0.3">
      <c r="B23" s="7" t="s">
        <v>144</v>
      </c>
      <c r="C23" s="7" t="s">
        <v>145</v>
      </c>
      <c r="D23" s="7"/>
      <c r="E23" s="7">
        <v>92269040</v>
      </c>
      <c r="F23" s="7">
        <v>38092269040</v>
      </c>
      <c r="G23" s="7" t="s">
        <v>97</v>
      </c>
      <c r="H23" s="7" t="s">
        <v>146</v>
      </c>
      <c r="I23" s="7" t="s">
        <v>147</v>
      </c>
      <c r="J23" s="7" t="s">
        <v>148</v>
      </c>
      <c r="K23" s="7">
        <v>3076</v>
      </c>
      <c r="L23" s="7" t="s">
        <v>149</v>
      </c>
      <c r="M23" s="7" t="s">
        <v>150</v>
      </c>
      <c r="N23" s="7" t="s">
        <v>151</v>
      </c>
      <c r="O23" s="7" t="s">
        <v>21</v>
      </c>
      <c r="P23" s="7" t="s">
        <v>655</v>
      </c>
      <c r="Q23" s="7" t="s">
        <v>21</v>
      </c>
      <c r="R23" s="7" t="s">
        <v>21</v>
      </c>
      <c r="S23" s="7" t="s">
        <v>21</v>
      </c>
      <c r="T23" s="7" t="s">
        <v>21</v>
      </c>
      <c r="U23" s="7" t="s">
        <v>21</v>
      </c>
      <c r="V23" s="7" t="s">
        <v>655</v>
      </c>
      <c r="W23" s="7" t="s">
        <v>21</v>
      </c>
    </row>
    <row r="24" spans="2:23" ht="27.6" x14ac:dyDescent="0.3">
      <c r="B24" s="8" t="s">
        <v>152</v>
      </c>
      <c r="C24" s="8" t="s">
        <v>153</v>
      </c>
      <c r="D24" s="8" t="s">
        <v>23</v>
      </c>
      <c r="E24" s="8">
        <v>150745207</v>
      </c>
      <c r="F24" s="8">
        <v>92150745207</v>
      </c>
      <c r="G24" s="8" t="s">
        <v>70</v>
      </c>
      <c r="H24" s="8" t="s">
        <v>154</v>
      </c>
      <c r="I24" s="8" t="s">
        <v>85</v>
      </c>
      <c r="J24" s="8" t="s">
        <v>22</v>
      </c>
      <c r="K24" s="8">
        <v>2000</v>
      </c>
      <c r="L24" s="8" t="s">
        <v>155</v>
      </c>
      <c r="M24" s="8" t="s">
        <v>156</v>
      </c>
      <c r="N24" s="8" t="s">
        <v>157</v>
      </c>
      <c r="O24" s="8" t="s">
        <v>158</v>
      </c>
      <c r="P24" s="8" t="s">
        <v>21</v>
      </c>
      <c r="Q24" s="8" t="s">
        <v>21</v>
      </c>
      <c r="R24" s="8" t="s">
        <v>158</v>
      </c>
      <c r="S24" s="8" t="s">
        <v>21</v>
      </c>
      <c r="T24" s="8" t="s">
        <v>21</v>
      </c>
      <c r="U24" s="8" t="s">
        <v>21</v>
      </c>
      <c r="V24" s="8" t="s">
        <v>21</v>
      </c>
      <c r="W24" s="8" t="s">
        <v>158</v>
      </c>
    </row>
    <row r="25" spans="2:23" x14ac:dyDescent="0.3">
      <c r="B25" s="7" t="s">
        <v>159</v>
      </c>
      <c r="C25" s="7" t="s">
        <v>159</v>
      </c>
      <c r="D25" s="7"/>
      <c r="E25" s="7">
        <v>155674990</v>
      </c>
      <c r="F25" s="7">
        <v>99155674990</v>
      </c>
      <c r="G25" s="7" t="s">
        <v>70</v>
      </c>
      <c r="H25" s="7" t="s">
        <v>160</v>
      </c>
      <c r="I25" s="7" t="s">
        <v>161</v>
      </c>
      <c r="J25" s="7" t="s">
        <v>22</v>
      </c>
      <c r="K25" s="7">
        <v>2300</v>
      </c>
      <c r="L25" s="7" t="s">
        <v>162</v>
      </c>
      <c r="M25" s="7" t="s">
        <v>163</v>
      </c>
      <c r="N25" s="7" t="s">
        <v>164</v>
      </c>
      <c r="O25" s="7" t="s">
        <v>165</v>
      </c>
      <c r="P25" s="7" t="s">
        <v>21</v>
      </c>
      <c r="Q25" s="7" t="s">
        <v>21</v>
      </c>
      <c r="R25" s="7" t="s">
        <v>21</v>
      </c>
      <c r="S25" s="7" t="s">
        <v>21</v>
      </c>
      <c r="T25" s="7" t="s">
        <v>21</v>
      </c>
      <c r="U25" s="7" t="s">
        <v>21</v>
      </c>
      <c r="V25" s="7" t="s">
        <v>21</v>
      </c>
      <c r="W25" s="7" t="s">
        <v>165</v>
      </c>
    </row>
    <row r="26" spans="2:23" ht="27.6" x14ac:dyDescent="0.3">
      <c r="B26" s="8" t="s">
        <v>166</v>
      </c>
      <c r="C26" s="8" t="s">
        <v>166</v>
      </c>
      <c r="D26" s="8"/>
      <c r="E26" s="8">
        <v>893667</v>
      </c>
      <c r="F26" s="8">
        <v>98000893667</v>
      </c>
      <c r="G26" s="8" t="s">
        <v>26</v>
      </c>
      <c r="H26" s="8" t="s">
        <v>167</v>
      </c>
      <c r="I26" s="8" t="s">
        <v>35</v>
      </c>
      <c r="J26" s="8" t="s">
        <v>22</v>
      </c>
      <c r="K26" s="8">
        <v>2060</v>
      </c>
      <c r="L26" s="8" t="s">
        <v>168</v>
      </c>
      <c r="M26" s="8" t="s">
        <v>169</v>
      </c>
      <c r="N26" s="8" t="s">
        <v>170</v>
      </c>
      <c r="O26" s="8" t="s">
        <v>171</v>
      </c>
      <c r="P26" s="8" t="s">
        <v>171</v>
      </c>
      <c r="Q26" s="8" t="s">
        <v>21</v>
      </c>
      <c r="R26" s="8" t="s">
        <v>171</v>
      </c>
      <c r="S26" s="8" t="s">
        <v>21</v>
      </c>
      <c r="T26" s="8" t="s">
        <v>21</v>
      </c>
      <c r="U26" s="8" t="s">
        <v>21</v>
      </c>
      <c r="V26" s="8" t="s">
        <v>171</v>
      </c>
      <c r="W26" s="8" t="s">
        <v>171</v>
      </c>
    </row>
    <row r="27" spans="2:23" x14ac:dyDescent="0.3">
      <c r="B27" s="7" t="s">
        <v>172</v>
      </c>
      <c r="C27" s="7" t="s">
        <v>173</v>
      </c>
      <c r="D27" s="7"/>
      <c r="E27" s="7">
        <v>2344667</v>
      </c>
      <c r="F27" s="7">
        <v>82002344667</v>
      </c>
      <c r="G27" s="7" t="s">
        <v>97</v>
      </c>
      <c r="H27" s="7" t="s">
        <v>174</v>
      </c>
      <c r="I27" s="7" t="s">
        <v>175</v>
      </c>
      <c r="J27" s="7" t="s">
        <v>22</v>
      </c>
      <c r="K27" s="7">
        <v>2322</v>
      </c>
      <c r="L27" s="7" t="s">
        <v>176</v>
      </c>
      <c r="M27" s="7" t="s">
        <v>29</v>
      </c>
      <c r="N27" s="7" t="s">
        <v>177</v>
      </c>
      <c r="O27" s="7" t="s">
        <v>21</v>
      </c>
      <c r="P27" s="7" t="s">
        <v>178</v>
      </c>
      <c r="Q27" s="7" t="s">
        <v>21</v>
      </c>
      <c r="R27" s="7" t="s">
        <v>21</v>
      </c>
      <c r="S27" s="7" t="s">
        <v>21</v>
      </c>
      <c r="T27" s="7" t="s">
        <v>21</v>
      </c>
      <c r="U27" s="7" t="s">
        <v>21</v>
      </c>
      <c r="V27" s="7" t="s">
        <v>21</v>
      </c>
      <c r="W27" s="7" t="s">
        <v>21</v>
      </c>
    </row>
    <row r="28" spans="2:23" ht="27.6" x14ac:dyDescent="0.3">
      <c r="B28" s="8" t="s">
        <v>179</v>
      </c>
      <c r="C28" s="8" t="s">
        <v>180</v>
      </c>
      <c r="D28" s="8" t="s">
        <v>23</v>
      </c>
      <c r="E28" s="8">
        <v>604521173</v>
      </c>
      <c r="F28" s="8">
        <v>49604521173</v>
      </c>
      <c r="G28" s="8" t="s">
        <v>126</v>
      </c>
      <c r="H28" s="8" t="s">
        <v>181</v>
      </c>
      <c r="I28" s="8" t="s">
        <v>182</v>
      </c>
      <c r="J28" s="8" t="s">
        <v>22</v>
      </c>
      <c r="K28" s="8">
        <v>2065</v>
      </c>
      <c r="L28" s="8" t="s">
        <v>183</v>
      </c>
      <c r="M28" s="8" t="s">
        <v>184</v>
      </c>
      <c r="N28" s="8" t="s">
        <v>185</v>
      </c>
      <c r="O28" s="8" t="s">
        <v>186</v>
      </c>
      <c r="P28" s="8" t="s">
        <v>21</v>
      </c>
      <c r="Q28" s="8" t="s">
        <v>21</v>
      </c>
      <c r="R28" s="8" t="s">
        <v>21</v>
      </c>
      <c r="S28" s="8" t="s">
        <v>21</v>
      </c>
      <c r="T28" s="8" t="s">
        <v>21</v>
      </c>
      <c r="U28" s="8" t="s">
        <v>21</v>
      </c>
      <c r="V28" s="8" t="s">
        <v>21</v>
      </c>
      <c r="W28" s="8" t="s">
        <v>186</v>
      </c>
    </row>
    <row r="29" spans="2:23" x14ac:dyDescent="0.3">
      <c r="B29" s="7" t="s">
        <v>187</v>
      </c>
      <c r="C29" s="7" t="s">
        <v>187</v>
      </c>
      <c r="D29" s="7"/>
      <c r="E29" s="7">
        <v>1745348</v>
      </c>
      <c r="F29" s="7">
        <v>11001745348</v>
      </c>
      <c r="G29" s="7" t="s">
        <v>70</v>
      </c>
      <c r="H29" s="7" t="s">
        <v>188</v>
      </c>
      <c r="I29" s="7" t="s">
        <v>189</v>
      </c>
      <c r="J29" s="7" t="s">
        <v>22</v>
      </c>
      <c r="K29" s="7">
        <v>2223</v>
      </c>
      <c r="L29" s="7" t="s">
        <v>190</v>
      </c>
      <c r="M29" s="7" t="s">
        <v>87</v>
      </c>
      <c r="N29" s="7" t="s">
        <v>191</v>
      </c>
      <c r="O29" s="7" t="s">
        <v>192</v>
      </c>
      <c r="P29" s="7" t="s">
        <v>21</v>
      </c>
      <c r="Q29" s="7" t="s">
        <v>21</v>
      </c>
      <c r="R29" s="7" t="s">
        <v>21</v>
      </c>
      <c r="S29" s="7" t="s">
        <v>21</v>
      </c>
      <c r="T29" s="7" t="s">
        <v>21</v>
      </c>
      <c r="U29" s="7" t="s">
        <v>21</v>
      </c>
      <c r="V29" s="7" t="s">
        <v>21</v>
      </c>
      <c r="W29" s="7" t="s">
        <v>21</v>
      </c>
    </row>
    <row r="30" spans="2:23" ht="27.6" x14ac:dyDescent="0.3">
      <c r="B30" s="8" t="s">
        <v>193</v>
      </c>
      <c r="C30" s="8" t="s">
        <v>194</v>
      </c>
      <c r="D30" s="8" t="s">
        <v>23</v>
      </c>
      <c r="E30" s="8">
        <v>86897476</v>
      </c>
      <c r="F30" s="8">
        <v>85086897476</v>
      </c>
      <c r="G30" s="8" t="s">
        <v>70</v>
      </c>
      <c r="H30" s="8" t="s">
        <v>195</v>
      </c>
      <c r="I30" s="8" t="s">
        <v>196</v>
      </c>
      <c r="J30" s="8" t="s">
        <v>22</v>
      </c>
      <c r="K30" s="8">
        <v>2153</v>
      </c>
      <c r="L30" s="8" t="s">
        <v>197</v>
      </c>
      <c r="M30" s="8" t="s">
        <v>135</v>
      </c>
      <c r="N30" s="8" t="s">
        <v>198</v>
      </c>
      <c r="O30" s="8" t="s">
        <v>21</v>
      </c>
      <c r="P30" s="8" t="s">
        <v>658</v>
      </c>
      <c r="Q30" s="8" t="s">
        <v>21</v>
      </c>
      <c r="R30" s="8" t="s">
        <v>21</v>
      </c>
      <c r="S30" s="8" t="s">
        <v>21</v>
      </c>
      <c r="T30" s="8" t="s">
        <v>21</v>
      </c>
      <c r="U30" s="8" t="s">
        <v>21</v>
      </c>
      <c r="V30" s="8" t="s">
        <v>21</v>
      </c>
      <c r="W30" s="8" t="s">
        <v>21</v>
      </c>
    </row>
    <row r="31" spans="2:23" ht="27.6" x14ac:dyDescent="0.3">
      <c r="B31" s="7" t="s">
        <v>199</v>
      </c>
      <c r="C31" s="7" t="s">
        <v>199</v>
      </c>
      <c r="D31" s="7" t="s">
        <v>23</v>
      </c>
      <c r="E31" s="7">
        <v>179028</v>
      </c>
      <c r="F31" s="7">
        <v>66000179028</v>
      </c>
      <c r="G31" s="7" t="s">
        <v>70</v>
      </c>
      <c r="H31" s="7" t="s">
        <v>200</v>
      </c>
      <c r="I31" s="7" t="s">
        <v>201</v>
      </c>
      <c r="J31" s="7" t="s">
        <v>22</v>
      </c>
      <c r="K31" s="7">
        <v>2154</v>
      </c>
      <c r="L31" s="7" t="s">
        <v>202</v>
      </c>
      <c r="M31" s="7" t="s">
        <v>87</v>
      </c>
      <c r="N31" s="7"/>
      <c r="O31" s="7" t="s">
        <v>659</v>
      </c>
      <c r="P31" s="7" t="s">
        <v>21</v>
      </c>
      <c r="Q31" s="7" t="s">
        <v>21</v>
      </c>
      <c r="R31" s="7" t="s">
        <v>21</v>
      </c>
      <c r="S31" s="7" t="s">
        <v>21</v>
      </c>
      <c r="T31" s="7" t="s">
        <v>21</v>
      </c>
      <c r="U31" s="7" t="s">
        <v>21</v>
      </c>
      <c r="V31" s="7" t="s">
        <v>21</v>
      </c>
      <c r="W31" s="7" t="s">
        <v>659</v>
      </c>
    </row>
    <row r="32" spans="2:23" ht="27.6" x14ac:dyDescent="0.3">
      <c r="B32" s="8" t="s">
        <v>204</v>
      </c>
      <c r="C32" s="8" t="s">
        <v>205</v>
      </c>
      <c r="D32" s="8" t="s">
        <v>23</v>
      </c>
      <c r="E32" s="8">
        <v>141614075</v>
      </c>
      <c r="F32" s="8">
        <v>94141614075</v>
      </c>
      <c r="G32" s="8" t="s">
        <v>26</v>
      </c>
      <c r="H32" s="8" t="s">
        <v>206</v>
      </c>
      <c r="I32" s="8" t="s">
        <v>207</v>
      </c>
      <c r="J32" s="8" t="s">
        <v>208</v>
      </c>
      <c r="K32" s="8">
        <v>6065</v>
      </c>
      <c r="L32" s="8" t="s">
        <v>209</v>
      </c>
      <c r="M32" s="8" t="s">
        <v>210</v>
      </c>
      <c r="N32" s="8"/>
      <c r="O32" s="8" t="s">
        <v>211</v>
      </c>
      <c r="P32" s="8" t="s">
        <v>211</v>
      </c>
      <c r="Q32" s="8" t="s">
        <v>211</v>
      </c>
      <c r="R32" s="8" t="s">
        <v>21</v>
      </c>
      <c r="S32" s="8" t="s">
        <v>21</v>
      </c>
      <c r="T32" s="8" t="s">
        <v>21</v>
      </c>
      <c r="U32" s="8" t="s">
        <v>21</v>
      </c>
      <c r="V32" s="8" t="s">
        <v>21</v>
      </c>
      <c r="W32" s="8" t="s">
        <v>21</v>
      </c>
    </row>
    <row r="33" spans="2:23" ht="27.6" x14ac:dyDescent="0.3">
      <c r="B33" s="7" t="s">
        <v>212</v>
      </c>
      <c r="C33" s="7" t="s">
        <v>213</v>
      </c>
      <c r="D33" s="7" t="s">
        <v>23</v>
      </c>
      <c r="E33" s="7">
        <v>162549340</v>
      </c>
      <c r="F33" s="7">
        <v>89162549340</v>
      </c>
      <c r="G33" s="7" t="s">
        <v>70</v>
      </c>
      <c r="H33" s="7" t="s">
        <v>214</v>
      </c>
      <c r="I33" s="7" t="s">
        <v>215</v>
      </c>
      <c r="J33" s="7" t="s">
        <v>22</v>
      </c>
      <c r="K33" s="7">
        <v>2153</v>
      </c>
      <c r="L33" s="7" t="s">
        <v>216</v>
      </c>
      <c r="M33" s="7" t="s">
        <v>217</v>
      </c>
      <c r="N33" s="7" t="s">
        <v>218</v>
      </c>
      <c r="O33" s="7" t="s">
        <v>219</v>
      </c>
      <c r="P33" s="7" t="s">
        <v>21</v>
      </c>
      <c r="Q33" s="7" t="s">
        <v>21</v>
      </c>
      <c r="R33" s="7" t="s">
        <v>21</v>
      </c>
      <c r="S33" s="7" t="s">
        <v>21</v>
      </c>
      <c r="T33" s="7" t="s">
        <v>21</v>
      </c>
      <c r="U33" s="7" t="s">
        <v>21</v>
      </c>
      <c r="V33" s="7" t="s">
        <v>21</v>
      </c>
      <c r="W33" s="7" t="s">
        <v>219</v>
      </c>
    </row>
    <row r="34" spans="2:23" ht="27.6" x14ac:dyDescent="0.3">
      <c r="B34" s="8" t="s">
        <v>220</v>
      </c>
      <c r="C34" s="8" t="s">
        <v>221</v>
      </c>
      <c r="D34" s="8" t="s">
        <v>23</v>
      </c>
      <c r="E34" s="8">
        <v>83807489</v>
      </c>
      <c r="F34" s="8">
        <v>42083807489</v>
      </c>
      <c r="G34" s="8" t="s">
        <v>126</v>
      </c>
      <c r="H34" s="8" t="s">
        <v>222</v>
      </c>
      <c r="I34" s="8" t="s">
        <v>223</v>
      </c>
      <c r="J34" s="8" t="s">
        <v>22</v>
      </c>
      <c r="K34" s="8">
        <v>2153</v>
      </c>
      <c r="L34" s="8" t="s">
        <v>224</v>
      </c>
      <c r="M34" s="8" t="s">
        <v>225</v>
      </c>
      <c r="N34" s="8" t="s">
        <v>226</v>
      </c>
      <c r="O34" s="8" t="s">
        <v>227</v>
      </c>
      <c r="P34" s="8" t="s">
        <v>21</v>
      </c>
      <c r="Q34" s="8" t="s">
        <v>21</v>
      </c>
      <c r="R34" s="8" t="s">
        <v>21</v>
      </c>
      <c r="S34" s="8" t="s">
        <v>21</v>
      </c>
      <c r="T34" s="8" t="s">
        <v>21</v>
      </c>
      <c r="U34" s="8" t="s">
        <v>21</v>
      </c>
      <c r="V34" s="8" t="s">
        <v>21</v>
      </c>
      <c r="W34" s="8" t="s">
        <v>227</v>
      </c>
    </row>
    <row r="35" spans="2:23" ht="27.6" x14ac:dyDescent="0.3">
      <c r="B35" s="7" t="s">
        <v>228</v>
      </c>
      <c r="C35" s="7" t="s">
        <v>229</v>
      </c>
      <c r="D35" s="7" t="s">
        <v>23</v>
      </c>
      <c r="E35" s="7">
        <v>147110398</v>
      </c>
      <c r="F35" s="7">
        <v>13147110398</v>
      </c>
      <c r="G35" s="7" t="s">
        <v>97</v>
      </c>
      <c r="H35" s="7" t="s">
        <v>230</v>
      </c>
      <c r="I35" s="7" t="s">
        <v>231</v>
      </c>
      <c r="J35" s="7" t="s">
        <v>22</v>
      </c>
      <c r="K35" s="7">
        <v>2064</v>
      </c>
      <c r="L35" s="7" t="s">
        <v>232</v>
      </c>
      <c r="M35" s="7" t="s">
        <v>233</v>
      </c>
      <c r="N35" s="7" t="s">
        <v>234</v>
      </c>
      <c r="O35" s="7" t="s">
        <v>235</v>
      </c>
      <c r="P35" s="7" t="s">
        <v>21</v>
      </c>
      <c r="Q35" s="7" t="s">
        <v>21</v>
      </c>
      <c r="R35" s="7" t="s">
        <v>21</v>
      </c>
      <c r="S35" s="7" t="s">
        <v>21</v>
      </c>
      <c r="T35" s="7" t="s">
        <v>21</v>
      </c>
      <c r="U35" s="7" t="s">
        <v>21</v>
      </c>
      <c r="V35" s="7" t="s">
        <v>21</v>
      </c>
      <c r="W35" s="7" t="s">
        <v>235</v>
      </c>
    </row>
    <row r="36" spans="2:23" x14ac:dyDescent="0.3">
      <c r="B36" s="8" t="s">
        <v>236</v>
      </c>
      <c r="C36" s="8" t="s">
        <v>237</v>
      </c>
      <c r="D36" s="8"/>
      <c r="E36" s="8">
        <v>2915157</v>
      </c>
      <c r="F36" s="8">
        <v>51002915157</v>
      </c>
      <c r="G36" s="8" t="s">
        <v>97</v>
      </c>
      <c r="H36" s="8" t="s">
        <v>238</v>
      </c>
      <c r="I36" s="8" t="s">
        <v>239</v>
      </c>
      <c r="J36" s="8" t="s">
        <v>22</v>
      </c>
      <c r="K36" s="8">
        <v>2541</v>
      </c>
      <c r="L36" s="8" t="s">
        <v>240</v>
      </c>
      <c r="M36" s="8" t="s">
        <v>163</v>
      </c>
      <c r="N36" s="8" t="s">
        <v>241</v>
      </c>
      <c r="O36" s="8" t="s">
        <v>242</v>
      </c>
      <c r="P36" s="8" t="s">
        <v>21</v>
      </c>
      <c r="Q36" s="8" t="s">
        <v>21</v>
      </c>
      <c r="R36" s="8" t="s">
        <v>21</v>
      </c>
      <c r="S36" s="8" t="s">
        <v>21</v>
      </c>
      <c r="T36" s="8" t="s">
        <v>21</v>
      </c>
      <c r="U36" s="8" t="s">
        <v>21</v>
      </c>
      <c r="V36" s="8" t="s">
        <v>21</v>
      </c>
      <c r="W36" s="8" t="s">
        <v>21</v>
      </c>
    </row>
    <row r="37" spans="2:23" ht="27.6" x14ac:dyDescent="0.3">
      <c r="B37" s="7" t="s">
        <v>693</v>
      </c>
      <c r="C37" s="7" t="s">
        <v>243</v>
      </c>
      <c r="D37" s="7"/>
      <c r="E37" s="7">
        <v>111372064</v>
      </c>
      <c r="F37" s="7">
        <v>43111372064</v>
      </c>
      <c r="G37" s="7" t="s">
        <v>26</v>
      </c>
      <c r="H37" s="7" t="s">
        <v>244</v>
      </c>
      <c r="I37" s="7" t="s">
        <v>245</v>
      </c>
      <c r="J37" s="7" t="s">
        <v>22</v>
      </c>
      <c r="K37" s="7">
        <v>2113</v>
      </c>
      <c r="L37" s="7" t="s">
        <v>246</v>
      </c>
      <c r="M37" s="7" t="s">
        <v>247</v>
      </c>
      <c r="N37" s="7" t="s">
        <v>248</v>
      </c>
      <c r="O37" s="7" t="s">
        <v>21</v>
      </c>
      <c r="P37" s="7" t="s">
        <v>21</v>
      </c>
      <c r="Q37" s="7" t="s">
        <v>21</v>
      </c>
      <c r="R37" s="7" t="s">
        <v>21</v>
      </c>
      <c r="S37" s="7" t="s">
        <v>21</v>
      </c>
      <c r="T37" s="7" t="s">
        <v>21</v>
      </c>
      <c r="U37" s="7" t="s">
        <v>21</v>
      </c>
      <c r="V37" s="7" t="s">
        <v>249</v>
      </c>
      <c r="W37" s="7" t="s">
        <v>21</v>
      </c>
    </row>
    <row r="38" spans="2:23" x14ac:dyDescent="0.3">
      <c r="B38" s="8" t="s">
        <v>250</v>
      </c>
      <c r="C38" s="8" t="s">
        <v>250</v>
      </c>
      <c r="D38" s="8"/>
      <c r="E38" s="8">
        <v>152249548</v>
      </c>
      <c r="F38" s="8">
        <v>28152249548</v>
      </c>
      <c r="G38" s="8" t="s">
        <v>70</v>
      </c>
      <c r="H38" s="8" t="s">
        <v>251</v>
      </c>
      <c r="I38" s="8" t="s">
        <v>252</v>
      </c>
      <c r="J38" s="8" t="s">
        <v>22</v>
      </c>
      <c r="K38" s="8">
        <v>2064</v>
      </c>
      <c r="L38" s="8" t="s">
        <v>253</v>
      </c>
      <c r="M38" s="8" t="s">
        <v>163</v>
      </c>
      <c r="N38" s="8" t="s">
        <v>254</v>
      </c>
      <c r="O38" s="8" t="s">
        <v>255</v>
      </c>
      <c r="P38" s="8" t="s">
        <v>21</v>
      </c>
      <c r="Q38" s="8" t="s">
        <v>21</v>
      </c>
      <c r="R38" s="8" t="s">
        <v>21</v>
      </c>
      <c r="S38" s="8" t="s">
        <v>21</v>
      </c>
      <c r="T38" s="8" t="s">
        <v>255</v>
      </c>
      <c r="U38" s="8" t="s">
        <v>21</v>
      </c>
      <c r="V38" s="8" t="s">
        <v>21</v>
      </c>
      <c r="W38" s="8" t="s">
        <v>255</v>
      </c>
    </row>
    <row r="39" spans="2:23" ht="27.6" x14ac:dyDescent="0.3">
      <c r="B39" s="7" t="s">
        <v>256</v>
      </c>
      <c r="C39" s="7" t="s">
        <v>257</v>
      </c>
      <c r="D39" s="7" t="s">
        <v>23</v>
      </c>
      <c r="E39" s="7">
        <v>120743099</v>
      </c>
      <c r="F39" s="7">
        <v>61120743099</v>
      </c>
      <c r="G39" s="7" t="s">
        <v>70</v>
      </c>
      <c r="H39" s="7" t="s">
        <v>258</v>
      </c>
      <c r="I39" s="7" t="s">
        <v>259</v>
      </c>
      <c r="J39" s="7" t="s">
        <v>203</v>
      </c>
      <c r="K39" s="7">
        <v>4557</v>
      </c>
      <c r="L39" s="7" t="s">
        <v>260</v>
      </c>
      <c r="M39" s="7" t="s">
        <v>261</v>
      </c>
      <c r="N39" s="7" t="s">
        <v>262</v>
      </c>
      <c r="O39" s="7" t="s">
        <v>263</v>
      </c>
      <c r="P39" s="7" t="s">
        <v>21</v>
      </c>
      <c r="Q39" s="7" t="s">
        <v>21</v>
      </c>
      <c r="R39" s="7" t="s">
        <v>21</v>
      </c>
      <c r="S39" s="7" t="s">
        <v>21</v>
      </c>
      <c r="T39" s="7" t="s">
        <v>21</v>
      </c>
      <c r="U39" s="7" t="s">
        <v>21</v>
      </c>
      <c r="V39" s="7" t="s">
        <v>21</v>
      </c>
      <c r="W39" s="7" t="s">
        <v>263</v>
      </c>
    </row>
    <row r="40" spans="2:23" ht="27.6" x14ac:dyDescent="0.3">
      <c r="B40" s="8" t="s">
        <v>264</v>
      </c>
      <c r="C40" s="8" t="s">
        <v>265</v>
      </c>
      <c r="D40" s="8" t="s">
        <v>23</v>
      </c>
      <c r="E40" s="8">
        <v>10136053</v>
      </c>
      <c r="F40" s="8">
        <v>99010136053</v>
      </c>
      <c r="G40" s="8" t="s">
        <v>26</v>
      </c>
      <c r="H40" s="8" t="s">
        <v>266</v>
      </c>
      <c r="I40" s="8" t="s">
        <v>267</v>
      </c>
      <c r="J40" s="8" t="s">
        <v>203</v>
      </c>
      <c r="K40" s="8">
        <v>4030</v>
      </c>
      <c r="L40" s="8" t="s">
        <v>268</v>
      </c>
      <c r="M40" s="8" t="s">
        <v>269</v>
      </c>
      <c r="N40" s="8" t="s">
        <v>270</v>
      </c>
      <c r="O40" s="8" t="s">
        <v>271</v>
      </c>
      <c r="P40" s="8" t="s">
        <v>271</v>
      </c>
      <c r="Q40" s="8" t="s">
        <v>271</v>
      </c>
      <c r="R40" s="8" t="s">
        <v>660</v>
      </c>
      <c r="S40" s="8" t="s">
        <v>21</v>
      </c>
      <c r="T40" s="8" t="s">
        <v>271</v>
      </c>
      <c r="U40" s="8" t="s">
        <v>271</v>
      </c>
      <c r="V40" s="8" t="s">
        <v>271</v>
      </c>
      <c r="W40" s="8" t="s">
        <v>660</v>
      </c>
    </row>
    <row r="41" spans="2:23" ht="27.6" x14ac:dyDescent="0.3">
      <c r="B41" s="7" t="s">
        <v>272</v>
      </c>
      <c r="C41" s="7" t="s">
        <v>273</v>
      </c>
      <c r="D41" s="7" t="s">
        <v>23</v>
      </c>
      <c r="E41" s="7">
        <v>608609427</v>
      </c>
      <c r="F41" s="7">
        <v>72608609427</v>
      </c>
      <c r="G41" s="7" t="s">
        <v>126</v>
      </c>
      <c r="H41" s="7" t="s">
        <v>274</v>
      </c>
      <c r="I41" s="7" t="s">
        <v>275</v>
      </c>
      <c r="J41" s="7" t="s">
        <v>22</v>
      </c>
      <c r="K41" s="7">
        <v>2037</v>
      </c>
      <c r="L41" s="7" t="s">
        <v>276</v>
      </c>
      <c r="M41" s="7" t="s">
        <v>163</v>
      </c>
      <c r="N41" s="7" t="s">
        <v>277</v>
      </c>
      <c r="O41" s="7" t="s">
        <v>278</v>
      </c>
      <c r="P41" s="7" t="s">
        <v>21</v>
      </c>
      <c r="Q41" s="7" t="s">
        <v>278</v>
      </c>
      <c r="R41" s="7" t="s">
        <v>21</v>
      </c>
      <c r="S41" s="7" t="s">
        <v>21</v>
      </c>
      <c r="T41" s="7" t="s">
        <v>21</v>
      </c>
      <c r="U41" s="7" t="s">
        <v>21</v>
      </c>
      <c r="V41" s="7" t="s">
        <v>21</v>
      </c>
      <c r="W41" s="7" t="s">
        <v>278</v>
      </c>
    </row>
    <row r="42" spans="2:23" ht="27.6" x14ac:dyDescent="0.3">
      <c r="B42" s="8" t="s">
        <v>639</v>
      </c>
      <c r="C42" s="8" t="s">
        <v>640</v>
      </c>
      <c r="D42" s="8" t="s">
        <v>23</v>
      </c>
      <c r="E42" s="8">
        <v>2542814</v>
      </c>
      <c r="F42" s="8">
        <v>24002542814</v>
      </c>
      <c r="G42" s="8" t="s">
        <v>126</v>
      </c>
      <c r="H42" s="8" t="s">
        <v>641</v>
      </c>
      <c r="I42" s="8" t="s">
        <v>642</v>
      </c>
      <c r="J42" s="8" t="s">
        <v>22</v>
      </c>
      <c r="K42" s="8">
        <v>2205</v>
      </c>
      <c r="L42" s="8" t="s">
        <v>643</v>
      </c>
      <c r="M42" s="8" t="s">
        <v>644</v>
      </c>
      <c r="N42" s="8" t="s">
        <v>645</v>
      </c>
      <c r="O42" s="8" t="s">
        <v>21</v>
      </c>
      <c r="P42" s="8" t="s">
        <v>110</v>
      </c>
      <c r="Q42" s="8" t="s">
        <v>21</v>
      </c>
      <c r="R42" s="8" t="s">
        <v>21</v>
      </c>
      <c r="S42" s="8" t="s">
        <v>21</v>
      </c>
      <c r="T42" s="8" t="s">
        <v>21</v>
      </c>
      <c r="U42" s="8" t="s">
        <v>21</v>
      </c>
      <c r="V42" s="8" t="s">
        <v>21</v>
      </c>
      <c r="W42" s="8" t="s">
        <v>21</v>
      </c>
    </row>
    <row r="43" spans="2:23" x14ac:dyDescent="0.3">
      <c r="B43" s="7" t="s">
        <v>279</v>
      </c>
      <c r="C43" s="7" t="s">
        <v>280</v>
      </c>
      <c r="D43" s="7"/>
      <c r="E43" s="7">
        <v>68826880</v>
      </c>
      <c r="F43" s="7">
        <v>30068826880</v>
      </c>
      <c r="G43" s="7" t="s">
        <v>70</v>
      </c>
      <c r="H43" s="7" t="s">
        <v>281</v>
      </c>
      <c r="I43" s="7" t="s">
        <v>282</v>
      </c>
      <c r="J43" s="7" t="s">
        <v>22</v>
      </c>
      <c r="K43" s="7">
        <v>2019</v>
      </c>
      <c r="L43" s="7" t="s">
        <v>283</v>
      </c>
      <c r="M43" s="7" t="s">
        <v>87</v>
      </c>
      <c r="N43" s="7" t="s">
        <v>284</v>
      </c>
      <c r="O43" s="7" t="s">
        <v>285</v>
      </c>
      <c r="P43" s="7" t="s">
        <v>21</v>
      </c>
      <c r="Q43" s="7" t="s">
        <v>285</v>
      </c>
      <c r="R43" s="7" t="s">
        <v>21</v>
      </c>
      <c r="S43" s="7" t="s">
        <v>21</v>
      </c>
      <c r="T43" s="7" t="s">
        <v>21</v>
      </c>
      <c r="U43" s="7" t="s">
        <v>21</v>
      </c>
      <c r="V43" s="7" t="s">
        <v>21</v>
      </c>
      <c r="W43" s="7" t="s">
        <v>285</v>
      </c>
    </row>
    <row r="44" spans="2:23" ht="27.6" x14ac:dyDescent="0.3">
      <c r="B44" s="8" t="s">
        <v>286</v>
      </c>
      <c r="C44" s="8" t="s">
        <v>287</v>
      </c>
      <c r="D44" s="8"/>
      <c r="E44" s="8">
        <v>10240758</v>
      </c>
      <c r="F44" s="8">
        <v>46010240758</v>
      </c>
      <c r="G44" s="8" t="s">
        <v>97</v>
      </c>
      <c r="H44" s="8" t="s">
        <v>288</v>
      </c>
      <c r="I44" s="8" t="s">
        <v>289</v>
      </c>
      <c r="J44" s="8" t="s">
        <v>22</v>
      </c>
      <c r="K44" s="8">
        <v>2018</v>
      </c>
      <c r="L44" s="8" t="s">
        <v>290</v>
      </c>
      <c r="M44" s="8" t="s">
        <v>291</v>
      </c>
      <c r="N44" s="8"/>
      <c r="O44" s="8" t="s">
        <v>292</v>
      </c>
      <c r="P44" s="8" t="s">
        <v>292</v>
      </c>
      <c r="Q44" s="8" t="s">
        <v>21</v>
      </c>
      <c r="R44" s="8" t="s">
        <v>21</v>
      </c>
      <c r="S44" s="8" t="s">
        <v>21</v>
      </c>
      <c r="T44" s="8" t="s">
        <v>21</v>
      </c>
      <c r="U44" s="8" t="s">
        <v>21</v>
      </c>
      <c r="V44" s="8" t="s">
        <v>21</v>
      </c>
      <c r="W44" s="8" t="s">
        <v>292</v>
      </c>
    </row>
    <row r="45" spans="2:23" ht="27.6" x14ac:dyDescent="0.3">
      <c r="B45" s="7" t="s">
        <v>293</v>
      </c>
      <c r="C45" s="7" t="s">
        <v>294</v>
      </c>
      <c r="D45" s="7" t="s">
        <v>23</v>
      </c>
      <c r="E45" s="7">
        <v>632499686</v>
      </c>
      <c r="F45" s="7">
        <v>83632499686</v>
      </c>
      <c r="G45" s="7" t="s">
        <v>26</v>
      </c>
      <c r="H45" s="7" t="s">
        <v>295</v>
      </c>
      <c r="I45" s="7" t="s">
        <v>296</v>
      </c>
      <c r="J45" s="7" t="s">
        <v>148</v>
      </c>
      <c r="K45" s="7">
        <v>3121</v>
      </c>
      <c r="L45" s="7" t="s">
        <v>297</v>
      </c>
      <c r="M45" s="7" t="s">
        <v>29</v>
      </c>
      <c r="N45" s="7"/>
      <c r="O45" s="7" t="s">
        <v>21</v>
      </c>
      <c r="P45" s="7" t="s">
        <v>21</v>
      </c>
      <c r="Q45" s="7" t="s">
        <v>21</v>
      </c>
      <c r="R45" s="7" t="s">
        <v>21</v>
      </c>
      <c r="S45" s="7" t="s">
        <v>21</v>
      </c>
      <c r="T45" s="7" t="s">
        <v>21</v>
      </c>
      <c r="U45" s="7" t="s">
        <v>298</v>
      </c>
      <c r="V45" s="7" t="s">
        <v>298</v>
      </c>
      <c r="W45" s="7" t="s">
        <v>298</v>
      </c>
    </row>
    <row r="46" spans="2:23" ht="27.6" x14ac:dyDescent="0.3">
      <c r="B46" s="8" t="s">
        <v>299</v>
      </c>
      <c r="C46" s="8" t="s">
        <v>300</v>
      </c>
      <c r="D46" s="8" t="s">
        <v>23</v>
      </c>
      <c r="E46" s="8">
        <v>151244254</v>
      </c>
      <c r="F46" s="8">
        <v>26151244254</v>
      </c>
      <c r="G46" s="8" t="s">
        <v>70</v>
      </c>
      <c r="H46" s="8" t="s">
        <v>301</v>
      </c>
      <c r="I46" s="8" t="s">
        <v>302</v>
      </c>
      <c r="J46" s="8" t="s">
        <v>22</v>
      </c>
      <c r="K46" s="8">
        <v>2480</v>
      </c>
      <c r="L46" s="8" t="s">
        <v>303</v>
      </c>
      <c r="M46" s="8" t="s">
        <v>304</v>
      </c>
      <c r="N46" s="8" t="s">
        <v>305</v>
      </c>
      <c r="O46" s="8" t="s">
        <v>306</v>
      </c>
      <c r="P46" s="8" t="s">
        <v>21</v>
      </c>
      <c r="Q46" s="8" t="s">
        <v>21</v>
      </c>
      <c r="R46" s="8" t="s">
        <v>21</v>
      </c>
      <c r="S46" s="8" t="s">
        <v>21</v>
      </c>
      <c r="T46" s="8" t="s">
        <v>21</v>
      </c>
      <c r="U46" s="8" t="s">
        <v>21</v>
      </c>
      <c r="V46" s="8" t="s">
        <v>21</v>
      </c>
      <c r="W46" s="8" t="s">
        <v>306</v>
      </c>
    </row>
    <row r="47" spans="2:23" ht="27.6" x14ac:dyDescent="0.3">
      <c r="B47" s="7" t="s">
        <v>307</v>
      </c>
      <c r="C47" s="7" t="s">
        <v>308</v>
      </c>
      <c r="D47" s="7" t="s">
        <v>23</v>
      </c>
      <c r="E47" s="7">
        <v>59738242</v>
      </c>
      <c r="F47" s="7">
        <v>31059738242</v>
      </c>
      <c r="G47" s="7" t="s">
        <v>70</v>
      </c>
      <c r="H47" s="7" t="s">
        <v>309</v>
      </c>
      <c r="I47" s="7" t="s">
        <v>35</v>
      </c>
      <c r="J47" s="7" t="s">
        <v>22</v>
      </c>
      <c r="K47" s="7">
        <v>2060</v>
      </c>
      <c r="L47" s="7" t="s">
        <v>310</v>
      </c>
      <c r="M47" s="7" t="s">
        <v>87</v>
      </c>
      <c r="N47" s="7" t="s">
        <v>311</v>
      </c>
      <c r="O47" s="7" t="s">
        <v>312</v>
      </c>
      <c r="P47" s="7" t="s">
        <v>21</v>
      </c>
      <c r="Q47" s="7" t="s">
        <v>21</v>
      </c>
      <c r="R47" s="7" t="s">
        <v>21</v>
      </c>
      <c r="S47" s="7" t="s">
        <v>21</v>
      </c>
      <c r="T47" s="7" t="s">
        <v>21</v>
      </c>
      <c r="U47" s="7" t="s">
        <v>21</v>
      </c>
      <c r="V47" s="7" t="s">
        <v>21</v>
      </c>
      <c r="W47" s="7" t="s">
        <v>312</v>
      </c>
    </row>
    <row r="48" spans="2:23" ht="27.6" x14ac:dyDescent="0.3">
      <c r="B48" s="8" t="s">
        <v>313</v>
      </c>
      <c r="C48" s="8" t="s">
        <v>314</v>
      </c>
      <c r="D48" s="8" t="s">
        <v>23</v>
      </c>
      <c r="E48" s="8">
        <v>3586687</v>
      </c>
      <c r="F48" s="8">
        <v>42003586687</v>
      </c>
      <c r="G48" s="8" t="s">
        <v>126</v>
      </c>
      <c r="H48" s="8" t="s">
        <v>315</v>
      </c>
      <c r="I48" s="8" t="s">
        <v>316</v>
      </c>
      <c r="J48" s="8" t="s">
        <v>22</v>
      </c>
      <c r="K48" s="8">
        <v>2073</v>
      </c>
      <c r="L48" s="8" t="s">
        <v>317</v>
      </c>
      <c r="M48" s="8" t="s">
        <v>318</v>
      </c>
      <c r="N48" s="8" t="s">
        <v>319</v>
      </c>
      <c r="O48" s="8" t="s">
        <v>320</v>
      </c>
      <c r="P48" s="8" t="s">
        <v>21</v>
      </c>
      <c r="Q48" s="8" t="s">
        <v>320</v>
      </c>
      <c r="R48" s="8" t="s">
        <v>21</v>
      </c>
      <c r="S48" s="8" t="s">
        <v>21</v>
      </c>
      <c r="T48" s="8" t="s">
        <v>320</v>
      </c>
      <c r="U48" s="8" t="s">
        <v>21</v>
      </c>
      <c r="V48" s="8" t="s">
        <v>21</v>
      </c>
      <c r="W48" s="8" t="s">
        <v>320</v>
      </c>
    </row>
    <row r="49" spans="2:23" ht="27.6" x14ac:dyDescent="0.3">
      <c r="B49" s="7" t="s">
        <v>321</v>
      </c>
      <c r="C49" s="7" t="s">
        <v>322</v>
      </c>
      <c r="D49" s="7" t="s">
        <v>23</v>
      </c>
      <c r="E49" s="7">
        <v>115132020</v>
      </c>
      <c r="F49" s="7">
        <v>43115132020</v>
      </c>
      <c r="G49" s="7" t="s">
        <v>126</v>
      </c>
      <c r="H49" s="7" t="s">
        <v>323</v>
      </c>
      <c r="I49" s="7" t="s">
        <v>324</v>
      </c>
      <c r="J49" s="7" t="s">
        <v>22</v>
      </c>
      <c r="K49" s="7">
        <v>2011</v>
      </c>
      <c r="L49" s="7" t="s">
        <v>325</v>
      </c>
      <c r="M49" s="7" t="s">
        <v>326</v>
      </c>
      <c r="N49" s="7" t="s">
        <v>327</v>
      </c>
      <c r="O49" s="7" t="s">
        <v>328</v>
      </c>
      <c r="P49" s="7" t="s">
        <v>21</v>
      </c>
      <c r="Q49" s="7" t="s">
        <v>21</v>
      </c>
      <c r="R49" s="7" t="s">
        <v>21</v>
      </c>
      <c r="S49" s="7" t="s">
        <v>21</v>
      </c>
      <c r="T49" s="7" t="s">
        <v>21</v>
      </c>
      <c r="U49" s="7" t="s">
        <v>21</v>
      </c>
      <c r="V49" s="7" t="s">
        <v>21</v>
      </c>
      <c r="W49" s="7" t="s">
        <v>328</v>
      </c>
    </row>
    <row r="50" spans="2:23" ht="27.6" x14ac:dyDescent="0.3">
      <c r="B50" s="8" t="s">
        <v>329</v>
      </c>
      <c r="C50" s="8" t="s">
        <v>330</v>
      </c>
      <c r="D50" s="8"/>
      <c r="E50" s="8">
        <v>63384056</v>
      </c>
      <c r="F50" s="8">
        <v>38063384056</v>
      </c>
      <c r="G50" s="8" t="s">
        <v>97</v>
      </c>
      <c r="H50" s="8" t="s">
        <v>331</v>
      </c>
      <c r="I50" s="8" t="s">
        <v>296</v>
      </c>
      <c r="J50" s="8" t="s">
        <v>22</v>
      </c>
      <c r="K50" s="8">
        <v>2015</v>
      </c>
      <c r="L50" s="8" t="s">
        <v>332</v>
      </c>
      <c r="M50" s="8" t="s">
        <v>163</v>
      </c>
      <c r="N50" s="8"/>
      <c r="O50" s="8" t="s">
        <v>661</v>
      </c>
      <c r="P50" s="8" t="s">
        <v>21</v>
      </c>
      <c r="Q50" s="8" t="s">
        <v>21</v>
      </c>
      <c r="R50" s="8" t="s">
        <v>661</v>
      </c>
      <c r="S50" s="8" t="s">
        <v>21</v>
      </c>
      <c r="T50" s="8" t="s">
        <v>21</v>
      </c>
      <c r="U50" s="8" t="s">
        <v>21</v>
      </c>
      <c r="V50" s="8" t="s">
        <v>21</v>
      </c>
      <c r="W50" s="8" t="s">
        <v>661</v>
      </c>
    </row>
    <row r="51" spans="2:23" x14ac:dyDescent="0.3">
      <c r="B51" s="7" t="s">
        <v>333</v>
      </c>
      <c r="C51" s="7" t="s">
        <v>334</v>
      </c>
      <c r="D51" s="7"/>
      <c r="E51" s="7">
        <v>51102124</v>
      </c>
      <c r="F51" s="7">
        <v>85051102124</v>
      </c>
      <c r="G51" s="7" t="s">
        <v>70</v>
      </c>
      <c r="H51" s="7" t="s">
        <v>335</v>
      </c>
      <c r="I51" s="7" t="s">
        <v>336</v>
      </c>
      <c r="J51" s="7" t="s">
        <v>22</v>
      </c>
      <c r="K51" s="7">
        <v>2232</v>
      </c>
      <c r="L51" s="7" t="s">
        <v>337</v>
      </c>
      <c r="M51" s="7" t="s">
        <v>338</v>
      </c>
      <c r="N51" s="7" t="s">
        <v>339</v>
      </c>
      <c r="O51" s="7" t="s">
        <v>143</v>
      </c>
      <c r="P51" s="7" t="s">
        <v>143</v>
      </c>
      <c r="Q51" s="7" t="s">
        <v>21</v>
      </c>
      <c r="R51" s="7" t="s">
        <v>21</v>
      </c>
      <c r="S51" s="7" t="s">
        <v>21</v>
      </c>
      <c r="T51" s="7" t="s">
        <v>21</v>
      </c>
      <c r="U51" s="7" t="s">
        <v>143</v>
      </c>
      <c r="V51" s="7" t="s">
        <v>143</v>
      </c>
      <c r="W51" s="7" t="s">
        <v>143</v>
      </c>
    </row>
    <row r="52" spans="2:23" ht="27.6" x14ac:dyDescent="0.3">
      <c r="B52" s="8" t="s">
        <v>340</v>
      </c>
      <c r="C52" s="8" t="s">
        <v>341</v>
      </c>
      <c r="D52" s="8" t="s">
        <v>23</v>
      </c>
      <c r="E52" s="8">
        <v>616961196</v>
      </c>
      <c r="F52" s="8">
        <v>37616961196</v>
      </c>
      <c r="G52" s="8" t="s">
        <v>26</v>
      </c>
      <c r="H52" s="8" t="s">
        <v>342</v>
      </c>
      <c r="I52" s="8" t="s">
        <v>343</v>
      </c>
      <c r="J52" s="8" t="s">
        <v>148</v>
      </c>
      <c r="K52" s="8">
        <v>3121</v>
      </c>
      <c r="L52" s="8" t="s">
        <v>344</v>
      </c>
      <c r="M52" s="8" t="s">
        <v>163</v>
      </c>
      <c r="N52" s="8" t="s">
        <v>345</v>
      </c>
      <c r="O52" s="8" t="s">
        <v>346</v>
      </c>
      <c r="P52" s="8" t="s">
        <v>21</v>
      </c>
      <c r="Q52" s="8" t="s">
        <v>346</v>
      </c>
      <c r="R52" s="8" t="s">
        <v>346</v>
      </c>
      <c r="S52" s="8" t="s">
        <v>21</v>
      </c>
      <c r="T52" s="8" t="s">
        <v>346</v>
      </c>
      <c r="U52" s="8" t="s">
        <v>21</v>
      </c>
      <c r="V52" s="8" t="s">
        <v>21</v>
      </c>
      <c r="W52" s="8" t="s">
        <v>346</v>
      </c>
    </row>
    <row r="53" spans="2:23" ht="27.6" x14ac:dyDescent="0.3">
      <c r="B53" s="7" t="s">
        <v>347</v>
      </c>
      <c r="C53" s="7" t="s">
        <v>347</v>
      </c>
      <c r="D53" s="7" t="s">
        <v>23</v>
      </c>
      <c r="E53" s="7">
        <v>126578176</v>
      </c>
      <c r="F53" s="7">
        <v>15126578176</v>
      </c>
      <c r="G53" s="7" t="s">
        <v>26</v>
      </c>
      <c r="H53" s="7" t="s">
        <v>348</v>
      </c>
      <c r="I53" s="7" t="s">
        <v>35</v>
      </c>
      <c r="J53" s="7" t="s">
        <v>22</v>
      </c>
      <c r="K53" s="7">
        <v>2000</v>
      </c>
      <c r="L53" s="7" t="s">
        <v>349</v>
      </c>
      <c r="M53" s="7" t="s">
        <v>29</v>
      </c>
      <c r="N53" s="7" t="s">
        <v>350</v>
      </c>
      <c r="O53" s="7" t="s">
        <v>351</v>
      </c>
      <c r="P53" s="7" t="s">
        <v>21</v>
      </c>
      <c r="Q53" s="7" t="s">
        <v>351</v>
      </c>
      <c r="R53" s="7" t="s">
        <v>351</v>
      </c>
      <c r="S53" s="7" t="s">
        <v>21</v>
      </c>
      <c r="T53" s="7" t="s">
        <v>21</v>
      </c>
      <c r="U53" s="7" t="s">
        <v>21</v>
      </c>
      <c r="V53" s="7" t="s">
        <v>21</v>
      </c>
      <c r="W53" s="7" t="s">
        <v>351</v>
      </c>
    </row>
    <row r="54" spans="2:23" ht="27.6" x14ac:dyDescent="0.3">
      <c r="B54" s="8" t="s">
        <v>352</v>
      </c>
      <c r="C54" s="8" t="s">
        <v>353</v>
      </c>
      <c r="D54" s="8" t="s">
        <v>23</v>
      </c>
      <c r="E54" s="8">
        <v>3245798</v>
      </c>
      <c r="F54" s="8">
        <v>75003245798</v>
      </c>
      <c r="G54" s="8" t="s">
        <v>70</v>
      </c>
      <c r="H54" s="8" t="s">
        <v>354</v>
      </c>
      <c r="I54" s="8" t="s">
        <v>355</v>
      </c>
      <c r="J54" s="8" t="s">
        <v>22</v>
      </c>
      <c r="K54" s="8">
        <v>2795</v>
      </c>
      <c r="L54" s="8" t="s">
        <v>356</v>
      </c>
      <c r="M54" s="8" t="s">
        <v>87</v>
      </c>
      <c r="N54" s="8" t="s">
        <v>357</v>
      </c>
      <c r="O54" s="8" t="s">
        <v>358</v>
      </c>
      <c r="P54" s="8" t="s">
        <v>21</v>
      </c>
      <c r="Q54" s="8" t="s">
        <v>21</v>
      </c>
      <c r="R54" s="8" t="s">
        <v>21</v>
      </c>
      <c r="S54" s="8" t="s">
        <v>21</v>
      </c>
      <c r="T54" s="8" t="s">
        <v>21</v>
      </c>
      <c r="U54" s="8" t="s">
        <v>21</v>
      </c>
      <c r="V54" s="8" t="s">
        <v>21</v>
      </c>
      <c r="W54" s="8" t="s">
        <v>358</v>
      </c>
    </row>
    <row r="55" spans="2:23" ht="27.6" x14ac:dyDescent="0.3">
      <c r="B55" s="7" t="s">
        <v>359</v>
      </c>
      <c r="C55" s="7" t="s">
        <v>360</v>
      </c>
      <c r="D55" s="7" t="s">
        <v>23</v>
      </c>
      <c r="E55" s="7">
        <v>617747458</v>
      </c>
      <c r="F55" s="7">
        <v>66617747458</v>
      </c>
      <c r="G55" s="7" t="s">
        <v>26</v>
      </c>
      <c r="H55" s="7" t="s">
        <v>361</v>
      </c>
      <c r="I55" s="7" t="s">
        <v>362</v>
      </c>
      <c r="J55" s="7" t="s">
        <v>22</v>
      </c>
      <c r="K55" s="7">
        <v>2027</v>
      </c>
      <c r="L55" s="7" t="s">
        <v>363</v>
      </c>
      <c r="M55" s="7" t="s">
        <v>364</v>
      </c>
      <c r="N55" s="7" t="s">
        <v>365</v>
      </c>
      <c r="O55" s="7" t="s">
        <v>366</v>
      </c>
      <c r="P55" s="7" t="s">
        <v>21</v>
      </c>
      <c r="Q55" s="7" t="s">
        <v>21</v>
      </c>
      <c r="R55" s="7" t="s">
        <v>21</v>
      </c>
      <c r="S55" s="7" t="s">
        <v>21</v>
      </c>
      <c r="T55" s="7" t="s">
        <v>21</v>
      </c>
      <c r="U55" s="7" t="s">
        <v>21</v>
      </c>
      <c r="V55" s="7" t="s">
        <v>21</v>
      </c>
      <c r="W55" s="7" t="s">
        <v>366</v>
      </c>
    </row>
    <row r="56" spans="2:23" ht="27.6" x14ac:dyDescent="0.3">
      <c r="B56" s="8" t="s">
        <v>367</v>
      </c>
      <c r="C56" s="8" t="s">
        <v>368</v>
      </c>
      <c r="D56" s="8" t="s">
        <v>23</v>
      </c>
      <c r="E56" s="8">
        <v>111941792</v>
      </c>
      <c r="F56" s="8">
        <v>95111941792</v>
      </c>
      <c r="G56" s="8" t="s">
        <v>70</v>
      </c>
      <c r="H56" s="8" t="s">
        <v>369</v>
      </c>
      <c r="I56" s="8" t="s">
        <v>296</v>
      </c>
      <c r="J56" s="8" t="s">
        <v>22</v>
      </c>
      <c r="K56" s="8">
        <v>2015</v>
      </c>
      <c r="L56" s="8" t="s">
        <v>370</v>
      </c>
      <c r="M56" s="8" t="s">
        <v>371</v>
      </c>
      <c r="N56" s="8" t="s">
        <v>372</v>
      </c>
      <c r="O56" s="8" t="s">
        <v>373</v>
      </c>
      <c r="P56" s="8" t="s">
        <v>21</v>
      </c>
      <c r="Q56" s="8" t="s">
        <v>21</v>
      </c>
      <c r="R56" s="8" t="s">
        <v>21</v>
      </c>
      <c r="S56" s="8" t="s">
        <v>21</v>
      </c>
      <c r="T56" s="8" t="s">
        <v>21</v>
      </c>
      <c r="U56" s="8" t="s">
        <v>21</v>
      </c>
      <c r="V56" s="8" t="s">
        <v>21</v>
      </c>
      <c r="W56" s="8" t="s">
        <v>373</v>
      </c>
    </row>
    <row r="57" spans="2:23" ht="27.6" x14ac:dyDescent="0.3">
      <c r="B57" s="7" t="s">
        <v>374</v>
      </c>
      <c r="C57" s="7" t="s">
        <v>375</v>
      </c>
      <c r="D57" s="7" t="s">
        <v>23</v>
      </c>
      <c r="E57" s="7">
        <v>96189623</v>
      </c>
      <c r="F57" s="7">
        <v>62096189623</v>
      </c>
      <c r="G57" s="7" t="s">
        <v>126</v>
      </c>
      <c r="H57" s="7" t="s">
        <v>376</v>
      </c>
      <c r="I57" s="7" t="s">
        <v>296</v>
      </c>
      <c r="J57" s="7" t="s">
        <v>22</v>
      </c>
      <c r="K57" s="7">
        <v>2015</v>
      </c>
      <c r="L57" s="7" t="s">
        <v>377</v>
      </c>
      <c r="M57" s="7" t="s">
        <v>378</v>
      </c>
      <c r="N57" s="7" t="s">
        <v>379</v>
      </c>
      <c r="O57" s="7" t="s">
        <v>306</v>
      </c>
      <c r="P57" s="7" t="s">
        <v>21</v>
      </c>
      <c r="Q57" s="7" t="s">
        <v>306</v>
      </c>
      <c r="R57" s="7" t="s">
        <v>21</v>
      </c>
      <c r="S57" s="7" t="s">
        <v>21</v>
      </c>
      <c r="T57" s="7" t="s">
        <v>21</v>
      </c>
      <c r="U57" s="7" t="s">
        <v>21</v>
      </c>
      <c r="V57" s="7" t="s">
        <v>21</v>
      </c>
      <c r="W57" s="7" t="s">
        <v>306</v>
      </c>
    </row>
    <row r="58" spans="2:23" ht="27.6" x14ac:dyDescent="0.3">
      <c r="B58" s="8" t="s">
        <v>380</v>
      </c>
      <c r="C58" s="8"/>
      <c r="D58" s="8" t="s">
        <v>23</v>
      </c>
      <c r="E58" s="8">
        <v>73821217</v>
      </c>
      <c r="F58" s="8">
        <v>23073821217</v>
      </c>
      <c r="G58" s="8" t="s">
        <v>126</v>
      </c>
      <c r="H58" s="8" t="s">
        <v>381</v>
      </c>
      <c r="I58" s="8" t="s">
        <v>252</v>
      </c>
      <c r="J58" s="8" t="s">
        <v>22</v>
      </c>
      <c r="K58" s="8">
        <v>2064</v>
      </c>
      <c r="L58" s="8" t="s">
        <v>382</v>
      </c>
      <c r="M58" s="8" t="s">
        <v>383</v>
      </c>
      <c r="N58" s="8" t="s">
        <v>384</v>
      </c>
      <c r="O58" s="8" t="s">
        <v>385</v>
      </c>
      <c r="P58" s="8" t="s">
        <v>21</v>
      </c>
      <c r="Q58" s="8" t="s">
        <v>385</v>
      </c>
      <c r="R58" s="8" t="s">
        <v>21</v>
      </c>
      <c r="S58" s="8" t="s">
        <v>21</v>
      </c>
      <c r="T58" s="8" t="s">
        <v>21</v>
      </c>
      <c r="U58" s="8" t="s">
        <v>21</v>
      </c>
      <c r="V58" s="8" t="s">
        <v>21</v>
      </c>
      <c r="W58" s="8" t="s">
        <v>385</v>
      </c>
    </row>
    <row r="59" spans="2:23" ht="27.6" x14ac:dyDescent="0.3">
      <c r="B59" s="7" t="s">
        <v>386</v>
      </c>
      <c r="C59" s="7" t="s">
        <v>387</v>
      </c>
      <c r="D59" s="7" t="s">
        <v>23</v>
      </c>
      <c r="E59" s="7">
        <v>9778330</v>
      </c>
      <c r="F59" s="7">
        <v>52009778330</v>
      </c>
      <c r="G59" s="7" t="s">
        <v>26</v>
      </c>
      <c r="H59" s="7" t="s">
        <v>388</v>
      </c>
      <c r="I59" s="7" t="s">
        <v>289</v>
      </c>
      <c r="J59" s="7" t="s">
        <v>22</v>
      </c>
      <c r="K59" s="7">
        <v>2018</v>
      </c>
      <c r="L59" s="7" t="s">
        <v>389</v>
      </c>
      <c r="M59" s="7" t="s">
        <v>390</v>
      </c>
      <c r="N59" s="7" t="s">
        <v>391</v>
      </c>
      <c r="O59" s="7" t="s">
        <v>392</v>
      </c>
      <c r="P59" s="7" t="s">
        <v>21</v>
      </c>
      <c r="Q59" s="7" t="s">
        <v>392</v>
      </c>
      <c r="R59" s="7" t="s">
        <v>21</v>
      </c>
      <c r="S59" s="7" t="s">
        <v>21</v>
      </c>
      <c r="T59" s="7" t="s">
        <v>21</v>
      </c>
      <c r="U59" s="7" t="s">
        <v>21</v>
      </c>
      <c r="V59" s="7" t="s">
        <v>21</v>
      </c>
      <c r="W59" s="7" t="s">
        <v>392</v>
      </c>
    </row>
    <row r="60" spans="2:23" x14ac:dyDescent="0.3">
      <c r="B60" s="8" t="s">
        <v>393</v>
      </c>
      <c r="C60" s="8" t="s">
        <v>394</v>
      </c>
      <c r="D60" s="8"/>
      <c r="E60" s="8">
        <v>4282268</v>
      </c>
      <c r="F60" s="8">
        <v>11004282268</v>
      </c>
      <c r="G60" s="8" t="s">
        <v>26</v>
      </c>
      <c r="H60" s="8" t="s">
        <v>395</v>
      </c>
      <c r="I60" s="8" t="s">
        <v>396</v>
      </c>
      <c r="J60" s="8" t="s">
        <v>22</v>
      </c>
      <c r="K60" s="8">
        <v>2009</v>
      </c>
      <c r="L60" s="8" t="s">
        <v>397</v>
      </c>
      <c r="M60" s="8" t="s">
        <v>29</v>
      </c>
      <c r="N60" s="8"/>
      <c r="O60" s="8" t="s">
        <v>662</v>
      </c>
      <c r="P60" s="8" t="s">
        <v>662</v>
      </c>
      <c r="Q60" s="8" t="s">
        <v>21</v>
      </c>
      <c r="R60" s="8" t="s">
        <v>662</v>
      </c>
      <c r="S60" s="8" t="s">
        <v>21</v>
      </c>
      <c r="T60" s="8" t="s">
        <v>21</v>
      </c>
      <c r="U60" s="8" t="s">
        <v>662</v>
      </c>
      <c r="V60" s="8" t="s">
        <v>662</v>
      </c>
      <c r="W60" s="8" t="s">
        <v>662</v>
      </c>
    </row>
    <row r="61" spans="2:23" x14ac:dyDescent="0.3">
      <c r="B61" s="7" t="s">
        <v>398</v>
      </c>
      <c r="C61" s="7" t="s">
        <v>399</v>
      </c>
      <c r="D61" s="7"/>
      <c r="E61" s="7">
        <v>7354396</v>
      </c>
      <c r="F61" s="7">
        <v>49007354396</v>
      </c>
      <c r="G61" s="7" t="s">
        <v>97</v>
      </c>
      <c r="H61" s="7" t="s">
        <v>400</v>
      </c>
      <c r="I61" s="7" t="s">
        <v>401</v>
      </c>
      <c r="J61" s="7" t="s">
        <v>22</v>
      </c>
      <c r="K61" s="7">
        <v>2017</v>
      </c>
      <c r="L61" s="7" t="s">
        <v>402</v>
      </c>
      <c r="M61" s="7" t="s">
        <v>403</v>
      </c>
      <c r="N61" s="7"/>
      <c r="O61" s="7" t="s">
        <v>404</v>
      </c>
      <c r="P61" s="7" t="s">
        <v>21</v>
      </c>
      <c r="Q61" s="7" t="s">
        <v>21</v>
      </c>
      <c r="R61" s="7" t="s">
        <v>21</v>
      </c>
      <c r="S61" s="7" t="s">
        <v>21</v>
      </c>
      <c r="T61" s="7" t="s">
        <v>21</v>
      </c>
      <c r="U61" s="7" t="s">
        <v>21</v>
      </c>
      <c r="V61" s="7" t="s">
        <v>21</v>
      </c>
      <c r="W61" s="7" t="s">
        <v>404</v>
      </c>
    </row>
    <row r="62" spans="2:23" x14ac:dyDescent="0.3">
      <c r="B62" s="8" t="s">
        <v>405</v>
      </c>
      <c r="C62" s="8" t="s">
        <v>405</v>
      </c>
      <c r="D62" s="8"/>
      <c r="E62" s="8">
        <v>2314810</v>
      </c>
      <c r="F62" s="8">
        <v>36002314810</v>
      </c>
      <c r="G62" s="8" t="s">
        <v>70</v>
      </c>
      <c r="H62" s="8" t="s">
        <v>406</v>
      </c>
      <c r="I62" s="8" t="s">
        <v>396</v>
      </c>
      <c r="J62" s="8" t="s">
        <v>22</v>
      </c>
      <c r="K62" s="8">
        <v>2009</v>
      </c>
      <c r="L62" s="8" t="s">
        <v>407</v>
      </c>
      <c r="M62" s="8" t="s">
        <v>408</v>
      </c>
      <c r="N62" s="8" t="s">
        <v>409</v>
      </c>
      <c r="O62" s="8" t="s">
        <v>410</v>
      </c>
      <c r="P62" s="8" t="s">
        <v>21</v>
      </c>
      <c r="Q62" s="8" t="s">
        <v>21</v>
      </c>
      <c r="R62" s="8" t="s">
        <v>21</v>
      </c>
      <c r="S62" s="8" t="s">
        <v>21</v>
      </c>
      <c r="T62" s="8" t="s">
        <v>21</v>
      </c>
      <c r="U62" s="8" t="s">
        <v>21</v>
      </c>
      <c r="V62" s="8" t="s">
        <v>21</v>
      </c>
      <c r="W62" s="8" t="s">
        <v>410</v>
      </c>
    </row>
    <row r="63" spans="2:23" x14ac:dyDescent="0.3">
      <c r="B63" s="7" t="s">
        <v>411</v>
      </c>
      <c r="C63" s="7" t="s">
        <v>411</v>
      </c>
      <c r="D63" s="7"/>
      <c r="E63" s="7">
        <v>112099000</v>
      </c>
      <c r="F63" s="7">
        <v>39112099000</v>
      </c>
      <c r="G63" s="7" t="s">
        <v>26</v>
      </c>
      <c r="H63" s="7" t="s">
        <v>412</v>
      </c>
      <c r="I63" s="7" t="s">
        <v>35</v>
      </c>
      <c r="J63" s="7" t="s">
        <v>22</v>
      </c>
      <c r="K63" s="7">
        <v>2060</v>
      </c>
      <c r="L63" s="7" t="s">
        <v>413</v>
      </c>
      <c r="M63" s="7" t="s">
        <v>414</v>
      </c>
      <c r="N63" s="7" t="s">
        <v>415</v>
      </c>
      <c r="O63" s="7" t="s">
        <v>416</v>
      </c>
      <c r="P63" s="7" t="s">
        <v>416</v>
      </c>
      <c r="Q63" s="7" t="s">
        <v>21</v>
      </c>
      <c r="R63" s="7" t="s">
        <v>416</v>
      </c>
      <c r="S63" s="7" t="s">
        <v>21</v>
      </c>
      <c r="T63" s="7" t="s">
        <v>21</v>
      </c>
      <c r="U63" s="7" t="s">
        <v>21</v>
      </c>
      <c r="V63" s="7" t="s">
        <v>416</v>
      </c>
      <c r="W63" s="7" t="s">
        <v>416</v>
      </c>
    </row>
    <row r="64" spans="2:23" ht="27.6" x14ac:dyDescent="0.3">
      <c r="B64" s="8" t="s">
        <v>417</v>
      </c>
      <c r="C64" s="8" t="s">
        <v>418</v>
      </c>
      <c r="D64" s="8"/>
      <c r="E64" s="8"/>
      <c r="F64" s="8">
        <v>35097021728</v>
      </c>
      <c r="G64" s="8" t="s">
        <v>126</v>
      </c>
      <c r="H64" s="8" t="s">
        <v>419</v>
      </c>
      <c r="I64" s="8" t="s">
        <v>420</v>
      </c>
      <c r="J64" s="8" t="s">
        <v>148</v>
      </c>
      <c r="K64" s="8">
        <v>3205</v>
      </c>
      <c r="L64" s="8" t="s">
        <v>421</v>
      </c>
      <c r="M64" s="8" t="s">
        <v>422</v>
      </c>
      <c r="N64" s="8"/>
      <c r="O64" s="8" t="s">
        <v>21</v>
      </c>
      <c r="P64" s="8" t="s">
        <v>663</v>
      </c>
      <c r="Q64" s="8" t="s">
        <v>21</v>
      </c>
      <c r="R64" s="8" t="s">
        <v>663</v>
      </c>
      <c r="S64" s="8" t="s">
        <v>21</v>
      </c>
      <c r="T64" s="8" t="s">
        <v>21</v>
      </c>
      <c r="U64" s="8" t="s">
        <v>663</v>
      </c>
      <c r="V64" s="8" t="s">
        <v>663</v>
      </c>
      <c r="W64" s="8" t="s">
        <v>663</v>
      </c>
    </row>
    <row r="65" spans="2:23" ht="41.4" x14ac:dyDescent="0.3">
      <c r="B65" s="7" t="s">
        <v>664</v>
      </c>
      <c r="C65" s="7" t="s">
        <v>664</v>
      </c>
      <c r="D65" s="7"/>
      <c r="E65" s="7">
        <v>98162</v>
      </c>
      <c r="F65" s="7">
        <v>97000098162</v>
      </c>
      <c r="G65" s="7" t="s">
        <v>26</v>
      </c>
      <c r="H65" s="7" t="s">
        <v>423</v>
      </c>
      <c r="I65" s="7" t="s">
        <v>424</v>
      </c>
      <c r="J65" s="7" t="s">
        <v>22</v>
      </c>
      <c r="K65" s="7">
        <v>2000</v>
      </c>
      <c r="L65" s="7" t="s">
        <v>425</v>
      </c>
      <c r="M65" s="7" t="s">
        <v>426</v>
      </c>
      <c r="N65" s="7" t="s">
        <v>427</v>
      </c>
      <c r="O65" s="7" t="s">
        <v>428</v>
      </c>
      <c r="P65" s="7" t="s">
        <v>21</v>
      </c>
      <c r="Q65" s="7" t="s">
        <v>21</v>
      </c>
      <c r="R65" s="7" t="s">
        <v>428</v>
      </c>
      <c r="S65" s="7" t="s">
        <v>21</v>
      </c>
      <c r="T65" s="7" t="s">
        <v>21</v>
      </c>
      <c r="U65" s="7" t="s">
        <v>21</v>
      </c>
      <c r="V65" s="7" t="s">
        <v>21</v>
      </c>
      <c r="W65" s="7" t="s">
        <v>428</v>
      </c>
    </row>
    <row r="66" spans="2:23" x14ac:dyDescent="0.3">
      <c r="B66" s="8" t="s">
        <v>429</v>
      </c>
      <c r="C66" s="8" t="s">
        <v>429</v>
      </c>
      <c r="D66" s="8"/>
      <c r="E66" s="8">
        <v>147758487</v>
      </c>
      <c r="F66" s="8">
        <v>99147758487</v>
      </c>
      <c r="G66" s="8" t="s">
        <v>126</v>
      </c>
      <c r="H66" s="8" t="s">
        <v>430</v>
      </c>
      <c r="I66" s="8" t="s">
        <v>431</v>
      </c>
      <c r="J66" s="8" t="s">
        <v>22</v>
      </c>
      <c r="K66" s="8">
        <v>2037</v>
      </c>
      <c r="L66" s="8" t="s">
        <v>432</v>
      </c>
      <c r="M66" s="8" t="s">
        <v>163</v>
      </c>
      <c r="N66" s="8" t="s">
        <v>433</v>
      </c>
      <c r="O66" s="8" t="s">
        <v>21</v>
      </c>
      <c r="P66" s="8" t="s">
        <v>434</v>
      </c>
      <c r="Q66" s="8" t="s">
        <v>21</v>
      </c>
      <c r="R66" s="8" t="s">
        <v>434</v>
      </c>
      <c r="S66" s="8" t="s">
        <v>21</v>
      </c>
      <c r="T66" s="8" t="s">
        <v>21</v>
      </c>
      <c r="U66" s="8" t="s">
        <v>21</v>
      </c>
      <c r="V66" s="8" t="s">
        <v>21</v>
      </c>
      <c r="W66" s="8" t="s">
        <v>21</v>
      </c>
    </row>
    <row r="67" spans="2:23" ht="27.6" x14ac:dyDescent="0.3">
      <c r="B67" s="7" t="s">
        <v>435</v>
      </c>
      <c r="C67" s="7" t="s">
        <v>436</v>
      </c>
      <c r="D67" s="7" t="s">
        <v>23</v>
      </c>
      <c r="E67" s="7">
        <v>1548830</v>
      </c>
      <c r="F67" s="7">
        <v>84001548830</v>
      </c>
      <c r="G67" s="7" t="s">
        <v>126</v>
      </c>
      <c r="H67" s="7" t="s">
        <v>437</v>
      </c>
      <c r="I67" s="7" t="s">
        <v>438</v>
      </c>
      <c r="J67" s="7" t="s">
        <v>22</v>
      </c>
      <c r="K67" s="7">
        <v>2060</v>
      </c>
      <c r="L67" s="7" t="s">
        <v>439</v>
      </c>
      <c r="M67" s="7" t="s">
        <v>440</v>
      </c>
      <c r="N67" s="7" t="s">
        <v>441</v>
      </c>
      <c r="O67" s="7" t="s">
        <v>442</v>
      </c>
      <c r="P67" s="7" t="s">
        <v>21</v>
      </c>
      <c r="Q67" s="7" t="s">
        <v>21</v>
      </c>
      <c r="R67" s="7" t="s">
        <v>21</v>
      </c>
      <c r="S67" s="7" t="s">
        <v>21</v>
      </c>
      <c r="T67" s="7" t="s">
        <v>21</v>
      </c>
      <c r="U67" s="7" t="s">
        <v>21</v>
      </c>
      <c r="V67" s="7" t="s">
        <v>21</v>
      </c>
      <c r="W67" s="7" t="s">
        <v>442</v>
      </c>
    </row>
    <row r="68" spans="2:23" ht="27.6" x14ac:dyDescent="0.3">
      <c r="B68" s="8" t="s">
        <v>443</v>
      </c>
      <c r="C68" s="8" t="s">
        <v>444</v>
      </c>
      <c r="D68" s="8"/>
      <c r="E68" s="8">
        <v>2970658</v>
      </c>
      <c r="F68" s="8">
        <v>45002970658</v>
      </c>
      <c r="G68" s="8" t="s">
        <v>97</v>
      </c>
      <c r="H68" s="8" t="s">
        <v>445</v>
      </c>
      <c r="I68" s="8" t="s">
        <v>446</v>
      </c>
      <c r="J68" s="8" t="s">
        <v>22</v>
      </c>
      <c r="K68" s="8">
        <v>2065</v>
      </c>
      <c r="L68" s="8" t="s">
        <v>447</v>
      </c>
      <c r="M68" s="8" t="s">
        <v>135</v>
      </c>
      <c r="N68" s="8"/>
      <c r="O68" s="8" t="s">
        <v>665</v>
      </c>
      <c r="P68" s="8" t="s">
        <v>21</v>
      </c>
      <c r="Q68" s="8" t="s">
        <v>21</v>
      </c>
      <c r="R68" s="8" t="s">
        <v>21</v>
      </c>
      <c r="S68" s="8" t="s">
        <v>21</v>
      </c>
      <c r="T68" s="8" t="s">
        <v>21</v>
      </c>
      <c r="U68" s="8" t="s">
        <v>21</v>
      </c>
      <c r="V68" s="8" t="s">
        <v>21</v>
      </c>
      <c r="W68" s="8" t="s">
        <v>665</v>
      </c>
    </row>
    <row r="69" spans="2:23" ht="41.4" x14ac:dyDescent="0.3">
      <c r="B69" s="7" t="s">
        <v>448</v>
      </c>
      <c r="C69" s="7" t="s">
        <v>449</v>
      </c>
      <c r="D69" s="7"/>
      <c r="E69" s="7">
        <v>2929017</v>
      </c>
      <c r="F69" s="7">
        <v>71002929017</v>
      </c>
      <c r="G69" s="7" t="s">
        <v>26</v>
      </c>
      <c r="H69" s="7" t="s">
        <v>450</v>
      </c>
      <c r="I69" s="7" t="s">
        <v>35</v>
      </c>
      <c r="J69" s="7" t="s">
        <v>22</v>
      </c>
      <c r="K69" s="7">
        <v>2060</v>
      </c>
      <c r="L69" s="7" t="s">
        <v>451</v>
      </c>
      <c r="M69" s="7" t="s">
        <v>452</v>
      </c>
      <c r="N69" s="7" t="s">
        <v>453</v>
      </c>
      <c r="O69" s="7" t="s">
        <v>21</v>
      </c>
      <c r="P69" s="7" t="s">
        <v>454</v>
      </c>
      <c r="Q69" s="7" t="s">
        <v>21</v>
      </c>
      <c r="R69" s="7" t="s">
        <v>21</v>
      </c>
      <c r="S69" s="7" t="s">
        <v>21</v>
      </c>
      <c r="T69" s="7" t="s">
        <v>21</v>
      </c>
      <c r="U69" s="7" t="s">
        <v>454</v>
      </c>
      <c r="V69" s="7" t="s">
        <v>454</v>
      </c>
      <c r="W69" s="7" t="s">
        <v>454</v>
      </c>
    </row>
    <row r="70" spans="2:23" x14ac:dyDescent="0.3">
      <c r="B70" s="8" t="s">
        <v>455</v>
      </c>
      <c r="C70" s="8" t="s">
        <v>456</v>
      </c>
      <c r="D70" s="8"/>
      <c r="E70" s="8"/>
      <c r="F70" s="8">
        <v>26150321216</v>
      </c>
      <c r="G70" s="8" t="s">
        <v>70</v>
      </c>
      <c r="H70" s="8" t="s">
        <v>457</v>
      </c>
      <c r="I70" s="8" t="s">
        <v>396</v>
      </c>
      <c r="J70" s="8" t="s">
        <v>203</v>
      </c>
      <c r="K70" s="8">
        <v>4006</v>
      </c>
      <c r="L70" s="8" t="s">
        <v>458</v>
      </c>
      <c r="M70" s="8" t="s">
        <v>459</v>
      </c>
      <c r="N70" s="8" t="s">
        <v>460</v>
      </c>
      <c r="O70" s="8" t="s">
        <v>21</v>
      </c>
      <c r="P70" s="8" t="s">
        <v>21</v>
      </c>
      <c r="Q70" s="8" t="s">
        <v>461</v>
      </c>
      <c r="R70" s="8" t="s">
        <v>21</v>
      </c>
      <c r="S70" s="8" t="s">
        <v>21</v>
      </c>
      <c r="T70" s="8" t="s">
        <v>21</v>
      </c>
      <c r="U70" s="8" t="s">
        <v>21</v>
      </c>
      <c r="V70" s="8" t="s">
        <v>21</v>
      </c>
      <c r="W70" s="8" t="s">
        <v>21</v>
      </c>
    </row>
    <row r="71" spans="2:23" ht="27.6" x14ac:dyDescent="0.3">
      <c r="B71" s="7" t="s">
        <v>694</v>
      </c>
      <c r="C71" s="7" t="s">
        <v>695</v>
      </c>
      <c r="D71" s="7" t="s">
        <v>23</v>
      </c>
      <c r="E71" s="7">
        <v>619651535</v>
      </c>
      <c r="F71" s="7">
        <v>26619651535</v>
      </c>
      <c r="G71" s="7" t="s">
        <v>70</v>
      </c>
      <c r="H71" s="7" t="s">
        <v>696</v>
      </c>
      <c r="I71" s="7" t="s">
        <v>697</v>
      </c>
      <c r="J71" s="7" t="s">
        <v>148</v>
      </c>
      <c r="K71" s="7">
        <v>3012</v>
      </c>
      <c r="L71" s="7" t="s">
        <v>698</v>
      </c>
      <c r="M71" s="7" t="s">
        <v>74</v>
      </c>
      <c r="N71" s="7" t="s">
        <v>699</v>
      </c>
      <c r="O71" s="7" t="s">
        <v>700</v>
      </c>
      <c r="P71" s="7" t="s">
        <v>21</v>
      </c>
      <c r="Q71" s="7" t="s">
        <v>21</v>
      </c>
      <c r="R71" s="7" t="s">
        <v>21</v>
      </c>
      <c r="S71" s="7" t="s">
        <v>21</v>
      </c>
      <c r="T71" s="7" t="s">
        <v>700</v>
      </c>
      <c r="U71" s="7" t="s">
        <v>21</v>
      </c>
      <c r="V71" s="7" t="s">
        <v>21</v>
      </c>
      <c r="W71" s="7" t="s">
        <v>700</v>
      </c>
    </row>
    <row r="72" spans="2:23" x14ac:dyDescent="0.3">
      <c r="B72" s="8" t="s">
        <v>462</v>
      </c>
      <c r="C72" s="8" t="s">
        <v>462</v>
      </c>
      <c r="D72" s="8"/>
      <c r="E72" s="8">
        <v>107404679</v>
      </c>
      <c r="F72" s="8">
        <v>24107404679</v>
      </c>
      <c r="G72" s="8" t="s">
        <v>97</v>
      </c>
      <c r="H72" s="8" t="s">
        <v>463</v>
      </c>
      <c r="I72" s="8" t="s">
        <v>464</v>
      </c>
      <c r="J72" s="8" t="s">
        <v>22</v>
      </c>
      <c r="K72" s="8">
        <v>2116</v>
      </c>
      <c r="L72" s="8" t="s">
        <v>465</v>
      </c>
      <c r="M72" s="8" t="s">
        <v>163</v>
      </c>
      <c r="N72" s="8" t="s">
        <v>466</v>
      </c>
      <c r="O72" s="8" t="s">
        <v>666</v>
      </c>
      <c r="P72" s="8" t="s">
        <v>21</v>
      </c>
      <c r="Q72" s="8" t="s">
        <v>21</v>
      </c>
      <c r="R72" s="8" t="s">
        <v>21</v>
      </c>
      <c r="S72" s="8" t="s">
        <v>21</v>
      </c>
      <c r="T72" s="8" t="s">
        <v>21</v>
      </c>
      <c r="U72" s="8" t="s">
        <v>21</v>
      </c>
      <c r="V72" s="8" t="s">
        <v>21</v>
      </c>
      <c r="W72" s="8" t="s">
        <v>666</v>
      </c>
    </row>
    <row r="73" spans="2:23" ht="27.6" x14ac:dyDescent="0.3">
      <c r="B73" s="7" t="s">
        <v>467</v>
      </c>
      <c r="C73" s="7" t="s">
        <v>468</v>
      </c>
      <c r="D73" s="7" t="s">
        <v>23</v>
      </c>
      <c r="E73" s="7">
        <v>88793113</v>
      </c>
      <c r="F73" s="7">
        <v>69088793113</v>
      </c>
      <c r="G73" s="7" t="s">
        <v>126</v>
      </c>
      <c r="H73" s="7" t="s">
        <v>469</v>
      </c>
      <c r="I73" s="7" t="s">
        <v>85</v>
      </c>
      <c r="J73" s="7" t="s">
        <v>22</v>
      </c>
      <c r="K73" s="7">
        <v>2000</v>
      </c>
      <c r="L73" s="7" t="s">
        <v>470</v>
      </c>
      <c r="M73" s="7" t="s">
        <v>471</v>
      </c>
      <c r="N73" s="7" t="s">
        <v>472</v>
      </c>
      <c r="O73" s="7" t="s">
        <v>21</v>
      </c>
      <c r="P73" s="7" t="s">
        <v>21</v>
      </c>
      <c r="Q73" s="7" t="s">
        <v>473</v>
      </c>
      <c r="R73" s="7" t="s">
        <v>21</v>
      </c>
      <c r="S73" s="7" t="s">
        <v>21</v>
      </c>
      <c r="T73" s="7" t="s">
        <v>21</v>
      </c>
      <c r="U73" s="7" t="s">
        <v>21</v>
      </c>
      <c r="V73" s="7" t="s">
        <v>21</v>
      </c>
      <c r="W73" s="7" t="s">
        <v>21</v>
      </c>
    </row>
    <row r="74" spans="2:23" x14ac:dyDescent="0.3">
      <c r="B74" s="8" t="s">
        <v>474</v>
      </c>
      <c r="C74" s="8" t="s">
        <v>475</v>
      </c>
      <c r="D74" s="8"/>
      <c r="E74" s="8">
        <v>107007527</v>
      </c>
      <c r="F74" s="8">
        <v>70107007527</v>
      </c>
      <c r="G74" s="8" t="s">
        <v>26</v>
      </c>
      <c r="H74" s="8" t="s">
        <v>476</v>
      </c>
      <c r="I74" s="8" t="s">
        <v>85</v>
      </c>
      <c r="J74" s="8" t="s">
        <v>22</v>
      </c>
      <c r="K74" s="8">
        <v>2000</v>
      </c>
      <c r="L74" s="8" t="s">
        <v>477</v>
      </c>
      <c r="M74" s="8" t="s">
        <v>478</v>
      </c>
      <c r="N74" s="8"/>
      <c r="O74" s="8" t="s">
        <v>479</v>
      </c>
      <c r="P74" s="8" t="s">
        <v>21</v>
      </c>
      <c r="Q74" s="8" t="s">
        <v>21</v>
      </c>
      <c r="R74" s="8" t="s">
        <v>479</v>
      </c>
      <c r="S74" s="8" t="s">
        <v>21</v>
      </c>
      <c r="T74" s="8" t="s">
        <v>21</v>
      </c>
      <c r="U74" s="8" t="s">
        <v>21</v>
      </c>
      <c r="V74" s="8" t="s">
        <v>21</v>
      </c>
      <c r="W74" s="8" t="s">
        <v>479</v>
      </c>
    </row>
    <row r="75" spans="2:23" ht="27.6" x14ac:dyDescent="0.3">
      <c r="B75" s="7" t="s">
        <v>480</v>
      </c>
      <c r="C75" s="7" t="s">
        <v>480</v>
      </c>
      <c r="D75" s="7" t="s">
        <v>23</v>
      </c>
      <c r="E75" s="7">
        <v>103710685</v>
      </c>
      <c r="F75" s="7">
        <v>36103710685</v>
      </c>
      <c r="G75" s="7" t="s">
        <v>97</v>
      </c>
      <c r="H75" s="7" t="s">
        <v>481</v>
      </c>
      <c r="I75" s="7" t="s">
        <v>482</v>
      </c>
      <c r="J75" s="7" t="s">
        <v>22</v>
      </c>
      <c r="K75" s="7">
        <v>2153</v>
      </c>
      <c r="L75" s="7" t="s">
        <v>483</v>
      </c>
      <c r="M75" s="7" t="s">
        <v>163</v>
      </c>
      <c r="N75" s="7"/>
      <c r="O75" s="7" t="s">
        <v>484</v>
      </c>
      <c r="P75" s="7" t="s">
        <v>21</v>
      </c>
      <c r="Q75" s="7" t="s">
        <v>21</v>
      </c>
      <c r="R75" s="7" t="s">
        <v>21</v>
      </c>
      <c r="S75" s="7" t="s">
        <v>21</v>
      </c>
      <c r="T75" s="7" t="s">
        <v>21</v>
      </c>
      <c r="U75" s="7" t="s">
        <v>21</v>
      </c>
      <c r="V75" s="7" t="s">
        <v>21</v>
      </c>
      <c r="W75" s="7" t="s">
        <v>484</v>
      </c>
    </row>
    <row r="76" spans="2:23" ht="27.6" x14ac:dyDescent="0.3">
      <c r="B76" s="8" t="s">
        <v>485</v>
      </c>
      <c r="C76" s="8" t="s">
        <v>486</v>
      </c>
      <c r="D76" s="8" t="s">
        <v>23</v>
      </c>
      <c r="E76" s="8">
        <v>147507702</v>
      </c>
      <c r="F76" s="8">
        <v>15147507702</v>
      </c>
      <c r="G76" s="8" t="s">
        <v>126</v>
      </c>
      <c r="H76" s="8" t="s">
        <v>487</v>
      </c>
      <c r="I76" s="8" t="s">
        <v>488</v>
      </c>
      <c r="J76" s="8" t="s">
        <v>22</v>
      </c>
      <c r="K76" s="8">
        <v>2259</v>
      </c>
      <c r="L76" s="8" t="s">
        <v>489</v>
      </c>
      <c r="M76" s="8" t="s">
        <v>490</v>
      </c>
      <c r="N76" s="8" t="s">
        <v>491</v>
      </c>
      <c r="O76" s="8" t="s">
        <v>95</v>
      </c>
      <c r="P76" s="8" t="s">
        <v>95</v>
      </c>
      <c r="Q76" s="8" t="s">
        <v>95</v>
      </c>
      <c r="R76" s="8" t="s">
        <v>21</v>
      </c>
      <c r="S76" s="8" t="s">
        <v>21</v>
      </c>
      <c r="T76" s="8" t="s">
        <v>21</v>
      </c>
      <c r="U76" s="8" t="s">
        <v>21</v>
      </c>
      <c r="V76" s="8" t="s">
        <v>21</v>
      </c>
      <c r="W76" s="8" t="s">
        <v>95</v>
      </c>
    </row>
    <row r="77" spans="2:23" x14ac:dyDescent="0.3">
      <c r="B77" s="7" t="s">
        <v>492</v>
      </c>
      <c r="C77" s="7"/>
      <c r="D77" s="7"/>
      <c r="E77" s="7">
        <v>1714905</v>
      </c>
      <c r="F77" s="7">
        <v>92001714905</v>
      </c>
      <c r="G77" s="7" t="s">
        <v>70</v>
      </c>
      <c r="H77" s="7" t="s">
        <v>493</v>
      </c>
      <c r="I77" s="7" t="s">
        <v>494</v>
      </c>
      <c r="J77" s="7" t="s">
        <v>22</v>
      </c>
      <c r="K77" s="7">
        <v>2040</v>
      </c>
      <c r="L77" s="7" t="s">
        <v>495</v>
      </c>
      <c r="M77" s="7" t="s">
        <v>478</v>
      </c>
      <c r="N77" s="7" t="s">
        <v>496</v>
      </c>
      <c r="O77" s="7" t="s">
        <v>497</v>
      </c>
      <c r="P77" s="7" t="s">
        <v>21</v>
      </c>
      <c r="Q77" s="7" t="s">
        <v>21</v>
      </c>
      <c r="R77" s="7" t="s">
        <v>21</v>
      </c>
      <c r="S77" s="7" t="s">
        <v>21</v>
      </c>
      <c r="T77" s="7" t="s">
        <v>21</v>
      </c>
      <c r="U77" s="7" t="s">
        <v>21</v>
      </c>
      <c r="V77" s="7" t="s">
        <v>21</v>
      </c>
      <c r="W77" s="7" t="s">
        <v>497</v>
      </c>
    </row>
    <row r="78" spans="2:23" x14ac:dyDescent="0.3">
      <c r="B78" s="8" t="s">
        <v>498</v>
      </c>
      <c r="C78" s="8" t="s">
        <v>499</v>
      </c>
      <c r="D78" s="8"/>
      <c r="E78" s="8">
        <v>62620437</v>
      </c>
      <c r="F78" s="8">
        <v>91062620437</v>
      </c>
      <c r="G78" s="8" t="s">
        <v>97</v>
      </c>
      <c r="H78" s="8" t="s">
        <v>500</v>
      </c>
      <c r="I78" s="8" t="s">
        <v>501</v>
      </c>
      <c r="J78" s="8" t="s">
        <v>22</v>
      </c>
      <c r="K78" s="8">
        <v>2440</v>
      </c>
      <c r="L78" s="8" t="s">
        <v>502</v>
      </c>
      <c r="M78" s="8" t="s">
        <v>414</v>
      </c>
      <c r="N78" s="8"/>
      <c r="O78" s="8" t="s">
        <v>503</v>
      </c>
      <c r="P78" s="8" t="s">
        <v>21</v>
      </c>
      <c r="Q78" s="8" t="s">
        <v>21</v>
      </c>
      <c r="R78" s="8" t="s">
        <v>21</v>
      </c>
      <c r="S78" s="8" t="s">
        <v>21</v>
      </c>
      <c r="T78" s="8" t="s">
        <v>21</v>
      </c>
      <c r="U78" s="8" t="s">
        <v>21</v>
      </c>
      <c r="V78" s="8" t="s">
        <v>21</v>
      </c>
      <c r="W78" s="8" t="s">
        <v>21</v>
      </c>
    </row>
    <row r="79" spans="2:23" x14ac:dyDescent="0.3">
      <c r="B79" s="7" t="s">
        <v>504</v>
      </c>
      <c r="C79" s="7" t="s">
        <v>505</v>
      </c>
      <c r="D79" s="7"/>
      <c r="E79" s="7"/>
      <c r="F79" s="7">
        <v>41078064963</v>
      </c>
      <c r="G79" s="7" t="s">
        <v>26</v>
      </c>
      <c r="H79" s="7" t="s">
        <v>506</v>
      </c>
      <c r="I79" s="7" t="s">
        <v>396</v>
      </c>
      <c r="J79" s="7" t="s">
        <v>22</v>
      </c>
      <c r="K79" s="7">
        <v>2009</v>
      </c>
      <c r="L79" s="7" t="s">
        <v>507</v>
      </c>
      <c r="M79" s="7" t="s">
        <v>508</v>
      </c>
      <c r="N79" s="7" t="s">
        <v>509</v>
      </c>
      <c r="O79" s="7" t="s">
        <v>667</v>
      </c>
      <c r="P79" s="7" t="s">
        <v>21</v>
      </c>
      <c r="Q79" s="7" t="s">
        <v>667</v>
      </c>
      <c r="R79" s="7" t="s">
        <v>21</v>
      </c>
      <c r="S79" s="7" t="s">
        <v>667</v>
      </c>
      <c r="T79" s="7" t="s">
        <v>21</v>
      </c>
      <c r="U79" s="7" t="s">
        <v>21</v>
      </c>
      <c r="V79" s="7" t="s">
        <v>21</v>
      </c>
      <c r="W79" s="7" t="s">
        <v>667</v>
      </c>
    </row>
    <row r="80" spans="2:23" ht="27.6" x14ac:dyDescent="0.3">
      <c r="B80" s="8" t="s">
        <v>510</v>
      </c>
      <c r="C80" s="8" t="s">
        <v>510</v>
      </c>
      <c r="D80" s="8"/>
      <c r="E80" s="8">
        <v>109697207</v>
      </c>
      <c r="F80" s="8">
        <v>71109697207</v>
      </c>
      <c r="G80" s="8" t="s">
        <v>97</v>
      </c>
      <c r="H80" s="8" t="s">
        <v>511</v>
      </c>
      <c r="I80" s="8" t="s">
        <v>512</v>
      </c>
      <c r="J80" s="8" t="s">
        <v>22</v>
      </c>
      <c r="K80" s="8">
        <v>2020</v>
      </c>
      <c r="L80" s="8" t="s">
        <v>513</v>
      </c>
      <c r="M80" s="8" t="s">
        <v>87</v>
      </c>
      <c r="N80" s="8"/>
      <c r="O80" s="8" t="s">
        <v>514</v>
      </c>
      <c r="P80" s="8" t="s">
        <v>21</v>
      </c>
      <c r="Q80" s="8" t="s">
        <v>21</v>
      </c>
      <c r="R80" s="8" t="s">
        <v>21</v>
      </c>
      <c r="S80" s="8" t="s">
        <v>21</v>
      </c>
      <c r="T80" s="8" t="s">
        <v>21</v>
      </c>
      <c r="U80" s="8" t="s">
        <v>21</v>
      </c>
      <c r="V80" s="8" t="s">
        <v>21</v>
      </c>
      <c r="W80" s="8" t="s">
        <v>514</v>
      </c>
    </row>
    <row r="81" spans="2:23" ht="27.6" x14ac:dyDescent="0.3">
      <c r="B81" s="7" t="s">
        <v>515</v>
      </c>
      <c r="C81" s="7" t="s">
        <v>516</v>
      </c>
      <c r="D81" s="7" t="s">
        <v>23</v>
      </c>
      <c r="E81" s="7">
        <v>114645644</v>
      </c>
      <c r="F81" s="7">
        <v>22114645644</v>
      </c>
      <c r="G81" s="7" t="s">
        <v>70</v>
      </c>
      <c r="H81" s="7" t="s">
        <v>517</v>
      </c>
      <c r="I81" s="7" t="s">
        <v>85</v>
      </c>
      <c r="J81" s="7" t="s">
        <v>22</v>
      </c>
      <c r="K81" s="7">
        <v>2010</v>
      </c>
      <c r="L81" s="7" t="s">
        <v>518</v>
      </c>
      <c r="M81" s="7" t="s">
        <v>163</v>
      </c>
      <c r="N81" s="7" t="s">
        <v>519</v>
      </c>
      <c r="O81" s="7" t="s">
        <v>21</v>
      </c>
      <c r="P81" s="7" t="s">
        <v>21</v>
      </c>
      <c r="Q81" s="7" t="s">
        <v>312</v>
      </c>
      <c r="R81" s="7" t="s">
        <v>21</v>
      </c>
      <c r="S81" s="7" t="s">
        <v>21</v>
      </c>
      <c r="T81" s="7" t="s">
        <v>21</v>
      </c>
      <c r="U81" s="7" t="s">
        <v>21</v>
      </c>
      <c r="V81" s="7" t="s">
        <v>21</v>
      </c>
      <c r="W81" s="7" t="s">
        <v>312</v>
      </c>
    </row>
    <row r="82" spans="2:23" ht="27.6" x14ac:dyDescent="0.3">
      <c r="B82" s="8" t="s">
        <v>520</v>
      </c>
      <c r="C82" s="8" t="s">
        <v>520</v>
      </c>
      <c r="D82" s="8"/>
      <c r="E82" s="8">
        <v>2699032</v>
      </c>
      <c r="F82" s="8">
        <v>82002699032</v>
      </c>
      <c r="G82" s="8" t="s">
        <v>70</v>
      </c>
      <c r="H82" s="8" t="s">
        <v>521</v>
      </c>
      <c r="I82" s="8" t="s">
        <v>252</v>
      </c>
      <c r="J82" s="8" t="s">
        <v>22</v>
      </c>
      <c r="K82" s="8">
        <v>2064</v>
      </c>
      <c r="L82" s="8" t="s">
        <v>522</v>
      </c>
      <c r="M82" s="8" t="s">
        <v>523</v>
      </c>
      <c r="N82" s="8" t="s">
        <v>524</v>
      </c>
      <c r="O82" s="8" t="s">
        <v>328</v>
      </c>
      <c r="P82" s="8" t="s">
        <v>21</v>
      </c>
      <c r="Q82" s="8" t="s">
        <v>21</v>
      </c>
      <c r="R82" s="8" t="s">
        <v>21</v>
      </c>
      <c r="S82" s="8" t="s">
        <v>21</v>
      </c>
      <c r="T82" s="8" t="s">
        <v>21</v>
      </c>
      <c r="U82" s="8" t="s">
        <v>21</v>
      </c>
      <c r="V82" s="8" t="s">
        <v>21</v>
      </c>
      <c r="W82" s="8" t="s">
        <v>328</v>
      </c>
    </row>
    <row r="83" spans="2:23" ht="27.6" x14ac:dyDescent="0.3">
      <c r="B83" s="7" t="s">
        <v>525</v>
      </c>
      <c r="C83" s="7" t="s">
        <v>526</v>
      </c>
      <c r="D83" s="7" t="s">
        <v>23</v>
      </c>
      <c r="E83" s="7">
        <v>8566005</v>
      </c>
      <c r="F83" s="7">
        <v>26008566005</v>
      </c>
      <c r="G83" s="7" t="s">
        <v>97</v>
      </c>
      <c r="H83" s="7" t="s">
        <v>527</v>
      </c>
      <c r="I83" s="7" t="s">
        <v>528</v>
      </c>
      <c r="J83" s="7" t="s">
        <v>22</v>
      </c>
      <c r="K83" s="7">
        <v>2526</v>
      </c>
      <c r="L83" s="7" t="s">
        <v>529</v>
      </c>
      <c r="M83" s="7" t="s">
        <v>530</v>
      </c>
      <c r="N83" s="7"/>
      <c r="O83" s="7" t="s">
        <v>531</v>
      </c>
      <c r="P83" s="7" t="s">
        <v>21</v>
      </c>
      <c r="Q83" s="7" t="s">
        <v>21</v>
      </c>
      <c r="R83" s="7" t="s">
        <v>21</v>
      </c>
      <c r="S83" s="7" t="s">
        <v>21</v>
      </c>
      <c r="T83" s="7" t="s">
        <v>21</v>
      </c>
      <c r="U83" s="7" t="s">
        <v>21</v>
      </c>
      <c r="V83" s="7" t="s">
        <v>21</v>
      </c>
      <c r="W83" s="7" t="s">
        <v>531</v>
      </c>
    </row>
    <row r="84" spans="2:23" x14ac:dyDescent="0.3">
      <c r="B84" s="8" t="s">
        <v>532</v>
      </c>
      <c r="C84" s="8" t="s">
        <v>533</v>
      </c>
      <c r="D84" s="8"/>
      <c r="E84" s="8">
        <v>84366987</v>
      </c>
      <c r="F84" s="8">
        <v>79084366987</v>
      </c>
      <c r="G84" s="8" t="s">
        <v>97</v>
      </c>
      <c r="H84" s="8" t="s">
        <v>534</v>
      </c>
      <c r="I84" s="8" t="s">
        <v>535</v>
      </c>
      <c r="J84" s="8" t="s">
        <v>22</v>
      </c>
      <c r="K84" s="8">
        <v>2137</v>
      </c>
      <c r="L84" s="8" t="s">
        <v>536</v>
      </c>
      <c r="M84" s="8" t="s">
        <v>87</v>
      </c>
      <c r="N84" s="8"/>
      <c r="O84" s="8" t="s">
        <v>537</v>
      </c>
      <c r="P84" s="8" t="s">
        <v>21</v>
      </c>
      <c r="Q84" s="8" t="s">
        <v>537</v>
      </c>
      <c r="R84" s="8" t="s">
        <v>21</v>
      </c>
      <c r="S84" s="8" t="s">
        <v>21</v>
      </c>
      <c r="T84" s="8" t="s">
        <v>21</v>
      </c>
      <c r="U84" s="8" t="s">
        <v>21</v>
      </c>
      <c r="V84" s="8" t="s">
        <v>21</v>
      </c>
      <c r="W84" s="8" t="s">
        <v>21</v>
      </c>
    </row>
    <row r="85" spans="2:23" ht="27.6" x14ac:dyDescent="0.3">
      <c r="B85" s="7" t="s">
        <v>538</v>
      </c>
      <c r="C85" s="7" t="s">
        <v>539</v>
      </c>
      <c r="D85" s="7"/>
      <c r="E85" s="7">
        <v>155251808</v>
      </c>
      <c r="F85" s="7">
        <v>34155251808</v>
      </c>
      <c r="G85" s="7" t="s">
        <v>70</v>
      </c>
      <c r="H85" s="7" t="s">
        <v>540</v>
      </c>
      <c r="I85" s="7" t="s">
        <v>541</v>
      </c>
      <c r="J85" s="7" t="s">
        <v>22</v>
      </c>
      <c r="K85" s="7">
        <v>2153</v>
      </c>
      <c r="L85" s="7" t="s">
        <v>542</v>
      </c>
      <c r="M85" s="7" t="s">
        <v>543</v>
      </c>
      <c r="N85" s="7" t="s">
        <v>544</v>
      </c>
      <c r="O85" s="7" t="s">
        <v>545</v>
      </c>
      <c r="P85" s="7" t="s">
        <v>21</v>
      </c>
      <c r="Q85" s="7" t="s">
        <v>21</v>
      </c>
      <c r="R85" s="7" t="s">
        <v>21</v>
      </c>
      <c r="S85" s="7" t="s">
        <v>21</v>
      </c>
      <c r="T85" s="7" t="s">
        <v>21</v>
      </c>
      <c r="U85" s="7" t="s">
        <v>21</v>
      </c>
      <c r="V85" s="7" t="s">
        <v>21</v>
      </c>
      <c r="W85" s="7" t="s">
        <v>545</v>
      </c>
    </row>
    <row r="86" spans="2:23" x14ac:dyDescent="0.3">
      <c r="B86" s="8" t="s">
        <v>546</v>
      </c>
      <c r="C86" s="8" t="s">
        <v>547</v>
      </c>
      <c r="D86" s="8"/>
      <c r="E86" s="8">
        <v>109220760</v>
      </c>
      <c r="F86" s="8">
        <v>53109220760</v>
      </c>
      <c r="G86" s="8" t="s">
        <v>70</v>
      </c>
      <c r="H86" s="8" t="s">
        <v>548</v>
      </c>
      <c r="I86" s="8" t="s">
        <v>549</v>
      </c>
      <c r="J86" s="8" t="s">
        <v>22</v>
      </c>
      <c r="K86" s="8">
        <v>2040</v>
      </c>
      <c r="L86" s="8" t="s">
        <v>550</v>
      </c>
      <c r="M86" s="8" t="s">
        <v>551</v>
      </c>
      <c r="N86" s="8" t="s">
        <v>552</v>
      </c>
      <c r="O86" s="8" t="s">
        <v>553</v>
      </c>
      <c r="P86" s="8" t="s">
        <v>21</v>
      </c>
      <c r="Q86" s="8" t="s">
        <v>553</v>
      </c>
      <c r="R86" s="8" t="s">
        <v>21</v>
      </c>
      <c r="S86" s="8" t="s">
        <v>553</v>
      </c>
      <c r="T86" s="8" t="s">
        <v>21</v>
      </c>
      <c r="U86" s="8" t="s">
        <v>21</v>
      </c>
      <c r="V86" s="8" t="s">
        <v>21</v>
      </c>
      <c r="W86" s="8" t="s">
        <v>553</v>
      </c>
    </row>
    <row r="87" spans="2:23" ht="27.6" x14ac:dyDescent="0.3">
      <c r="B87" s="7" t="s">
        <v>554</v>
      </c>
      <c r="C87" s="7" t="s">
        <v>555</v>
      </c>
      <c r="D87" s="7" t="s">
        <v>23</v>
      </c>
      <c r="E87" s="7">
        <v>1375266</v>
      </c>
      <c r="F87" s="7">
        <v>33001375266</v>
      </c>
      <c r="G87" s="7" t="s">
        <v>26</v>
      </c>
      <c r="H87" s="7" t="s">
        <v>556</v>
      </c>
      <c r="I87" s="7" t="s">
        <v>92</v>
      </c>
      <c r="J87" s="7" t="s">
        <v>22</v>
      </c>
      <c r="K87" s="7">
        <v>2065</v>
      </c>
      <c r="L87" s="7" t="s">
        <v>557</v>
      </c>
      <c r="M87" s="7" t="s">
        <v>558</v>
      </c>
      <c r="N87" s="7" t="s">
        <v>559</v>
      </c>
      <c r="O87" s="7" t="s">
        <v>560</v>
      </c>
      <c r="P87" s="7" t="s">
        <v>21</v>
      </c>
      <c r="Q87" s="7" t="s">
        <v>21</v>
      </c>
      <c r="R87" s="7" t="s">
        <v>560</v>
      </c>
      <c r="S87" s="7" t="s">
        <v>21</v>
      </c>
      <c r="T87" s="7" t="s">
        <v>21</v>
      </c>
      <c r="U87" s="7" t="s">
        <v>21</v>
      </c>
      <c r="V87" s="7" t="s">
        <v>21</v>
      </c>
      <c r="W87" s="7" t="s">
        <v>560</v>
      </c>
    </row>
    <row r="88" spans="2:23" ht="27.6" x14ac:dyDescent="0.3">
      <c r="B88" s="8" t="s">
        <v>561</v>
      </c>
      <c r="C88" s="8" t="s">
        <v>562</v>
      </c>
      <c r="D88" s="8" t="s">
        <v>23</v>
      </c>
      <c r="E88" s="8">
        <v>620108483</v>
      </c>
      <c r="F88" s="8">
        <v>61620108483</v>
      </c>
      <c r="G88" s="8" t="s">
        <v>126</v>
      </c>
      <c r="H88" s="8" t="s">
        <v>323</v>
      </c>
      <c r="I88" s="8" t="s">
        <v>85</v>
      </c>
      <c r="J88" s="8" t="s">
        <v>22</v>
      </c>
      <c r="K88" s="8">
        <v>2000</v>
      </c>
      <c r="L88" s="8" t="s">
        <v>563</v>
      </c>
      <c r="M88" s="8" t="s">
        <v>564</v>
      </c>
      <c r="N88" s="8" t="s">
        <v>565</v>
      </c>
      <c r="O88" s="8" t="s">
        <v>566</v>
      </c>
      <c r="P88" s="8" t="s">
        <v>566</v>
      </c>
      <c r="Q88" s="8" t="s">
        <v>566</v>
      </c>
      <c r="R88" s="8" t="s">
        <v>21</v>
      </c>
      <c r="S88" s="8" t="s">
        <v>21</v>
      </c>
      <c r="T88" s="8" t="s">
        <v>566</v>
      </c>
      <c r="U88" s="8" t="s">
        <v>21</v>
      </c>
      <c r="V88" s="8" t="s">
        <v>21</v>
      </c>
      <c r="W88" s="8" t="s">
        <v>566</v>
      </c>
    </row>
    <row r="89" spans="2:23" ht="27.6" x14ac:dyDescent="0.3">
      <c r="B89" s="7" t="s">
        <v>567</v>
      </c>
      <c r="C89" s="7" t="s">
        <v>568</v>
      </c>
      <c r="D89" s="7" t="s">
        <v>23</v>
      </c>
      <c r="E89" s="7">
        <v>82837205</v>
      </c>
      <c r="F89" s="7">
        <v>80082837205</v>
      </c>
      <c r="G89" s="7" t="s">
        <v>70</v>
      </c>
      <c r="H89" s="7" t="s">
        <v>569</v>
      </c>
      <c r="I89" s="7" t="s">
        <v>85</v>
      </c>
      <c r="J89" s="7" t="s">
        <v>22</v>
      </c>
      <c r="K89" s="7">
        <v>2000</v>
      </c>
      <c r="L89" s="7" t="s">
        <v>570</v>
      </c>
      <c r="M89" s="7" t="s">
        <v>163</v>
      </c>
      <c r="N89" s="7" t="s">
        <v>571</v>
      </c>
      <c r="O89" s="7" t="s">
        <v>21</v>
      </c>
      <c r="P89" s="7" t="s">
        <v>21</v>
      </c>
      <c r="Q89" s="7" t="s">
        <v>572</v>
      </c>
      <c r="R89" s="7" t="s">
        <v>21</v>
      </c>
      <c r="S89" s="7" t="s">
        <v>21</v>
      </c>
      <c r="T89" s="7" t="s">
        <v>21</v>
      </c>
      <c r="U89" s="7" t="s">
        <v>21</v>
      </c>
      <c r="V89" s="7" t="s">
        <v>21</v>
      </c>
      <c r="W89" s="7" t="s">
        <v>21</v>
      </c>
    </row>
    <row r="90" spans="2:23" x14ac:dyDescent="0.3">
      <c r="B90" s="8" t="s">
        <v>573</v>
      </c>
      <c r="C90" s="8" t="s">
        <v>573</v>
      </c>
      <c r="D90" s="8"/>
      <c r="E90" s="8">
        <v>3861765</v>
      </c>
      <c r="F90" s="8">
        <v>70003861765</v>
      </c>
      <c r="G90" s="8" t="s">
        <v>97</v>
      </c>
      <c r="H90" s="8" t="s">
        <v>574</v>
      </c>
      <c r="I90" s="8" t="s">
        <v>182</v>
      </c>
      <c r="J90" s="8" t="s">
        <v>22</v>
      </c>
      <c r="K90" s="8">
        <v>2065</v>
      </c>
      <c r="L90" s="8" t="s">
        <v>575</v>
      </c>
      <c r="M90" s="8" t="s">
        <v>576</v>
      </c>
      <c r="N90" s="8" t="s">
        <v>577</v>
      </c>
      <c r="O90" s="8" t="s">
        <v>21</v>
      </c>
      <c r="P90" s="8" t="s">
        <v>21</v>
      </c>
      <c r="Q90" s="8" t="s">
        <v>110</v>
      </c>
      <c r="R90" s="8" t="s">
        <v>110</v>
      </c>
      <c r="S90" s="8" t="s">
        <v>21</v>
      </c>
      <c r="T90" s="8" t="s">
        <v>21</v>
      </c>
      <c r="U90" s="8" t="s">
        <v>21</v>
      </c>
      <c r="V90" s="8" t="s">
        <v>21</v>
      </c>
      <c r="W90" s="8" t="s">
        <v>21</v>
      </c>
    </row>
    <row r="91" spans="2:23" ht="41.4" x14ac:dyDescent="0.3">
      <c r="B91" s="7" t="s">
        <v>578</v>
      </c>
      <c r="C91" s="7" t="s">
        <v>579</v>
      </c>
      <c r="D91" s="7"/>
      <c r="E91" s="7">
        <v>96465333</v>
      </c>
      <c r="F91" s="7">
        <v>48096465333</v>
      </c>
      <c r="G91" s="7" t="s">
        <v>70</v>
      </c>
      <c r="H91" s="7" t="s">
        <v>580</v>
      </c>
      <c r="I91" s="7" t="s">
        <v>581</v>
      </c>
      <c r="J91" s="7" t="s">
        <v>22</v>
      </c>
      <c r="K91" s="7">
        <v>2039</v>
      </c>
      <c r="L91" s="7" t="s">
        <v>582</v>
      </c>
      <c r="M91" s="7" t="s">
        <v>478</v>
      </c>
      <c r="N91" s="7" t="s">
        <v>583</v>
      </c>
      <c r="O91" s="7" t="s">
        <v>21</v>
      </c>
      <c r="P91" s="7" t="s">
        <v>255</v>
      </c>
      <c r="Q91" s="7" t="s">
        <v>21</v>
      </c>
      <c r="R91" s="7" t="s">
        <v>21</v>
      </c>
      <c r="S91" s="7" t="s">
        <v>21</v>
      </c>
      <c r="T91" s="7" t="s">
        <v>21</v>
      </c>
      <c r="U91" s="7" t="s">
        <v>21</v>
      </c>
      <c r="V91" s="7" t="s">
        <v>21</v>
      </c>
      <c r="W91" s="7" t="s">
        <v>255</v>
      </c>
    </row>
    <row r="92" spans="2:23" ht="27.6" x14ac:dyDescent="0.3">
      <c r="B92" s="8" t="s">
        <v>584</v>
      </c>
      <c r="C92" s="8" t="s">
        <v>585</v>
      </c>
      <c r="D92" s="8" t="s">
        <v>23</v>
      </c>
      <c r="E92" s="8">
        <v>82729039</v>
      </c>
      <c r="F92" s="8">
        <v>66082729039</v>
      </c>
      <c r="G92" s="8" t="s">
        <v>126</v>
      </c>
      <c r="H92" s="8" t="s">
        <v>586</v>
      </c>
      <c r="I92" s="8" t="s">
        <v>587</v>
      </c>
      <c r="J92" s="8" t="s">
        <v>22</v>
      </c>
      <c r="K92" s="8">
        <v>2000</v>
      </c>
      <c r="L92" s="8" t="s">
        <v>588</v>
      </c>
      <c r="M92" s="8" t="s">
        <v>589</v>
      </c>
      <c r="N92" s="8" t="s">
        <v>590</v>
      </c>
      <c r="O92" s="8" t="s">
        <v>591</v>
      </c>
      <c r="P92" s="8" t="s">
        <v>21</v>
      </c>
      <c r="Q92" s="8" t="s">
        <v>21</v>
      </c>
      <c r="R92" s="8" t="s">
        <v>21</v>
      </c>
      <c r="S92" s="8" t="s">
        <v>21</v>
      </c>
      <c r="T92" s="8" t="s">
        <v>21</v>
      </c>
      <c r="U92" s="8" t="s">
        <v>21</v>
      </c>
      <c r="V92" s="8" t="s">
        <v>21</v>
      </c>
      <c r="W92" s="8" t="s">
        <v>591</v>
      </c>
    </row>
    <row r="93" spans="2:23" ht="27.6" x14ac:dyDescent="0.3">
      <c r="B93" s="7" t="s">
        <v>592</v>
      </c>
      <c r="C93" s="7" t="s">
        <v>593</v>
      </c>
      <c r="D93" s="7"/>
      <c r="E93" s="7">
        <v>73403380</v>
      </c>
      <c r="F93" s="7">
        <v>54073403380</v>
      </c>
      <c r="G93" s="7" t="s">
        <v>97</v>
      </c>
      <c r="H93" s="7" t="s">
        <v>594</v>
      </c>
      <c r="I93" s="7" t="s">
        <v>595</v>
      </c>
      <c r="J93" s="7" t="s">
        <v>22</v>
      </c>
      <c r="K93" s="7">
        <v>2830</v>
      </c>
      <c r="L93" s="7" t="s">
        <v>596</v>
      </c>
      <c r="M93" s="7" t="s">
        <v>163</v>
      </c>
      <c r="N93" s="7"/>
      <c r="O93" s="7" t="s">
        <v>597</v>
      </c>
      <c r="P93" s="7" t="s">
        <v>21</v>
      </c>
      <c r="Q93" s="7" t="s">
        <v>21</v>
      </c>
      <c r="R93" s="7" t="s">
        <v>21</v>
      </c>
      <c r="S93" s="7" t="s">
        <v>21</v>
      </c>
      <c r="T93" s="7" t="s">
        <v>21</v>
      </c>
      <c r="U93" s="7" t="s">
        <v>21</v>
      </c>
      <c r="V93" s="7" t="s">
        <v>21</v>
      </c>
      <c r="W93" s="7" t="s">
        <v>21</v>
      </c>
    </row>
    <row r="94" spans="2:23" ht="27.6" x14ac:dyDescent="0.3">
      <c r="B94" s="8" t="s">
        <v>598</v>
      </c>
      <c r="C94" s="8" t="s">
        <v>599</v>
      </c>
      <c r="D94" s="8" t="s">
        <v>23</v>
      </c>
      <c r="E94" s="8">
        <v>1824139</v>
      </c>
      <c r="F94" s="8">
        <v>65001824139</v>
      </c>
      <c r="G94" s="8" t="s">
        <v>70</v>
      </c>
      <c r="H94" s="8" t="s">
        <v>600</v>
      </c>
      <c r="I94" s="8" t="s">
        <v>245</v>
      </c>
      <c r="J94" s="8" t="s">
        <v>22</v>
      </c>
      <c r="K94" s="8">
        <v>2113</v>
      </c>
      <c r="L94" s="8" t="s">
        <v>601</v>
      </c>
      <c r="M94" s="8" t="s">
        <v>576</v>
      </c>
      <c r="N94" s="8" t="s">
        <v>602</v>
      </c>
      <c r="O94" s="8" t="s">
        <v>603</v>
      </c>
      <c r="P94" s="8" t="s">
        <v>21</v>
      </c>
      <c r="Q94" s="8" t="s">
        <v>21</v>
      </c>
      <c r="R94" s="8" t="s">
        <v>21</v>
      </c>
      <c r="S94" s="8" t="s">
        <v>21</v>
      </c>
      <c r="T94" s="8" t="s">
        <v>21</v>
      </c>
      <c r="U94" s="8" t="s">
        <v>21</v>
      </c>
      <c r="V94" s="8" t="s">
        <v>21</v>
      </c>
      <c r="W94" s="8" t="s">
        <v>603</v>
      </c>
    </row>
    <row r="95" spans="2:23" ht="27.6" x14ac:dyDescent="0.3">
      <c r="B95" s="7" t="s">
        <v>668</v>
      </c>
      <c r="C95" s="7" t="s">
        <v>669</v>
      </c>
      <c r="D95" s="7" t="s">
        <v>23</v>
      </c>
      <c r="E95" s="7">
        <v>3589277</v>
      </c>
      <c r="F95" s="7">
        <v>80003589277</v>
      </c>
      <c r="G95" s="7" t="s">
        <v>70</v>
      </c>
      <c r="H95" s="7" t="s">
        <v>670</v>
      </c>
      <c r="I95" s="7" t="s">
        <v>671</v>
      </c>
      <c r="J95" s="7" t="s">
        <v>22</v>
      </c>
      <c r="K95" s="7">
        <v>2040</v>
      </c>
      <c r="L95" s="7" t="s">
        <v>672</v>
      </c>
      <c r="M95" s="7" t="s">
        <v>673</v>
      </c>
      <c r="N95" s="7" t="s">
        <v>674</v>
      </c>
      <c r="O95" s="7" t="s">
        <v>675</v>
      </c>
      <c r="P95" s="7" t="s">
        <v>21</v>
      </c>
      <c r="Q95" s="7" t="s">
        <v>21</v>
      </c>
      <c r="R95" s="7" t="s">
        <v>21</v>
      </c>
      <c r="S95" s="7" t="s">
        <v>675</v>
      </c>
      <c r="T95" s="7" t="s">
        <v>21</v>
      </c>
      <c r="U95" s="7" t="s">
        <v>21</v>
      </c>
      <c r="V95" s="7" t="s">
        <v>21</v>
      </c>
      <c r="W95" s="7" t="s">
        <v>21</v>
      </c>
    </row>
    <row r="96" spans="2:23" x14ac:dyDescent="0.3">
      <c r="B96" s="8" t="s">
        <v>604</v>
      </c>
      <c r="C96" s="8" t="s">
        <v>605</v>
      </c>
      <c r="D96" s="8"/>
      <c r="E96" s="8">
        <v>9676064</v>
      </c>
      <c r="F96" s="8">
        <v>94009676064</v>
      </c>
      <c r="G96" s="8" t="s">
        <v>126</v>
      </c>
      <c r="H96" s="8" t="s">
        <v>606</v>
      </c>
      <c r="I96" s="8" t="s">
        <v>607</v>
      </c>
      <c r="J96" s="8" t="s">
        <v>22</v>
      </c>
      <c r="K96" s="8">
        <v>2478</v>
      </c>
      <c r="L96" s="8" t="s">
        <v>608</v>
      </c>
      <c r="M96" s="8" t="s">
        <v>609</v>
      </c>
      <c r="N96" s="8"/>
      <c r="O96" s="8" t="s">
        <v>110</v>
      </c>
      <c r="P96" s="8" t="s">
        <v>21</v>
      </c>
      <c r="Q96" s="8" t="s">
        <v>110</v>
      </c>
      <c r="R96" s="8" t="s">
        <v>21</v>
      </c>
      <c r="S96" s="8" t="s">
        <v>21</v>
      </c>
      <c r="T96" s="8" t="s">
        <v>21</v>
      </c>
      <c r="U96" s="8" t="s">
        <v>21</v>
      </c>
      <c r="V96" s="8" t="s">
        <v>21</v>
      </c>
      <c r="W96" s="8" t="s">
        <v>110</v>
      </c>
    </row>
    <row r="97" spans="2:23" ht="27.6" x14ac:dyDescent="0.3">
      <c r="B97" s="7" t="s">
        <v>610</v>
      </c>
      <c r="C97" s="7" t="s">
        <v>611</v>
      </c>
      <c r="D97" s="7" t="s">
        <v>23</v>
      </c>
      <c r="E97" s="7">
        <v>67428344</v>
      </c>
      <c r="F97" s="7">
        <v>25067428344</v>
      </c>
      <c r="G97" s="7" t="s">
        <v>26</v>
      </c>
      <c r="H97" s="7" t="s">
        <v>612</v>
      </c>
      <c r="I97" s="7" t="s">
        <v>35</v>
      </c>
      <c r="J97" s="7" t="s">
        <v>22</v>
      </c>
      <c r="K97" s="7">
        <v>2060</v>
      </c>
      <c r="L97" s="7" t="s">
        <v>613</v>
      </c>
      <c r="M97" s="7" t="s">
        <v>614</v>
      </c>
      <c r="N97" s="7" t="s">
        <v>615</v>
      </c>
      <c r="O97" s="7" t="s">
        <v>616</v>
      </c>
      <c r="P97" s="7" t="s">
        <v>21</v>
      </c>
      <c r="Q97" s="7" t="s">
        <v>21</v>
      </c>
      <c r="R97" s="7" t="s">
        <v>21</v>
      </c>
      <c r="S97" s="7" t="s">
        <v>21</v>
      </c>
      <c r="T97" s="7" t="s">
        <v>21</v>
      </c>
      <c r="U97" s="7" t="s">
        <v>21</v>
      </c>
      <c r="V97" s="7" t="s">
        <v>21</v>
      </c>
      <c r="W97" s="7" t="s">
        <v>616</v>
      </c>
    </row>
    <row r="98" spans="2:23" ht="27.6" x14ac:dyDescent="0.3">
      <c r="B98" s="8" t="s">
        <v>617</v>
      </c>
      <c r="C98" s="8" t="s">
        <v>618</v>
      </c>
      <c r="D98" s="8" t="s">
        <v>23</v>
      </c>
      <c r="E98" s="8">
        <v>67732941</v>
      </c>
      <c r="F98" s="8">
        <v>32067732941</v>
      </c>
      <c r="G98" s="8" t="s">
        <v>126</v>
      </c>
      <c r="H98" s="8" t="s">
        <v>619</v>
      </c>
      <c r="I98" s="8" t="s">
        <v>620</v>
      </c>
      <c r="J98" s="8" t="s">
        <v>22</v>
      </c>
      <c r="K98" s="8">
        <v>2137</v>
      </c>
      <c r="L98" s="8" t="s">
        <v>621</v>
      </c>
      <c r="M98" s="8" t="s">
        <v>622</v>
      </c>
      <c r="N98" s="8" t="s">
        <v>623</v>
      </c>
      <c r="O98" s="8" t="s">
        <v>624</v>
      </c>
      <c r="P98" s="8" t="s">
        <v>21</v>
      </c>
      <c r="Q98" s="8" t="s">
        <v>21</v>
      </c>
      <c r="R98" s="8" t="s">
        <v>21</v>
      </c>
      <c r="S98" s="8" t="s">
        <v>21</v>
      </c>
      <c r="T98" s="8" t="s">
        <v>21</v>
      </c>
      <c r="U98" s="8" t="s">
        <v>21</v>
      </c>
      <c r="V98" s="8" t="s">
        <v>21</v>
      </c>
      <c r="W98" s="8" t="s">
        <v>624</v>
      </c>
    </row>
    <row r="99" spans="2:23" ht="27.6" x14ac:dyDescent="0.3">
      <c r="B99" s="7" t="s">
        <v>676</v>
      </c>
      <c r="C99" s="7" t="s">
        <v>677</v>
      </c>
      <c r="D99" s="7" t="s">
        <v>23</v>
      </c>
      <c r="E99" s="7">
        <v>72126320</v>
      </c>
      <c r="F99" s="7">
        <v>40072126320</v>
      </c>
      <c r="G99" s="7" t="s">
        <v>97</v>
      </c>
      <c r="H99" s="7" t="s">
        <v>678</v>
      </c>
      <c r="I99" s="7" t="s">
        <v>679</v>
      </c>
      <c r="J99" s="7" t="s">
        <v>22</v>
      </c>
      <c r="K99" s="7">
        <v>2145</v>
      </c>
      <c r="L99" s="7" t="s">
        <v>680</v>
      </c>
      <c r="M99" s="7" t="s">
        <v>681</v>
      </c>
      <c r="N99" s="7"/>
      <c r="O99" s="7" t="s">
        <v>682</v>
      </c>
      <c r="P99" s="7" t="s">
        <v>21</v>
      </c>
      <c r="Q99" s="7" t="s">
        <v>21</v>
      </c>
      <c r="R99" s="7" t="s">
        <v>21</v>
      </c>
      <c r="S99" s="7" t="s">
        <v>21</v>
      </c>
      <c r="T99" s="7" t="s">
        <v>21</v>
      </c>
      <c r="U99" s="7" t="s">
        <v>21</v>
      </c>
      <c r="V99" s="7" t="s">
        <v>21</v>
      </c>
      <c r="W99" s="7" t="s">
        <v>682</v>
      </c>
    </row>
    <row r="100" spans="2:23" ht="27.6" x14ac:dyDescent="0.3">
      <c r="B100" s="8" t="s">
        <v>683</v>
      </c>
      <c r="C100" s="8" t="s">
        <v>684</v>
      </c>
      <c r="D100" s="8" t="s">
        <v>23</v>
      </c>
      <c r="E100" s="8">
        <v>609453876</v>
      </c>
      <c r="F100" s="8">
        <v>69609453876</v>
      </c>
      <c r="G100" s="8" t="s">
        <v>70</v>
      </c>
      <c r="H100" s="8" t="s">
        <v>685</v>
      </c>
      <c r="I100" s="8" t="s">
        <v>686</v>
      </c>
      <c r="J100" s="8" t="s">
        <v>22</v>
      </c>
      <c r="K100" s="8">
        <v>2022</v>
      </c>
      <c r="L100" s="8" t="s">
        <v>687</v>
      </c>
      <c r="M100" s="8" t="s">
        <v>688</v>
      </c>
      <c r="N100" s="8" t="s">
        <v>689</v>
      </c>
      <c r="O100" s="8" t="s">
        <v>110</v>
      </c>
      <c r="P100" s="8" t="s">
        <v>21</v>
      </c>
      <c r="Q100" s="8" t="s">
        <v>21</v>
      </c>
      <c r="R100" s="8" t="s">
        <v>21</v>
      </c>
      <c r="S100" s="8" t="s">
        <v>21</v>
      </c>
      <c r="T100" s="8" t="s">
        <v>21</v>
      </c>
      <c r="U100" s="8" t="s">
        <v>21</v>
      </c>
      <c r="V100" s="8" t="s">
        <v>21</v>
      </c>
      <c r="W100" s="8" t="s">
        <v>110</v>
      </c>
    </row>
    <row r="101" spans="2:23" ht="27.6" x14ac:dyDescent="0.3">
      <c r="B101" s="7" t="s">
        <v>625</v>
      </c>
      <c r="C101" s="7" t="s">
        <v>626</v>
      </c>
      <c r="D101" s="7"/>
      <c r="E101" s="7">
        <v>10462816</v>
      </c>
      <c r="F101" s="7">
        <v>98010562562</v>
      </c>
      <c r="G101" s="7" t="s">
        <v>26</v>
      </c>
      <c r="H101" s="7" t="s">
        <v>627</v>
      </c>
      <c r="I101" s="7" t="s">
        <v>85</v>
      </c>
      <c r="J101" s="7" t="s">
        <v>22</v>
      </c>
      <c r="K101" s="7">
        <v>2000</v>
      </c>
      <c r="L101" s="7" t="s">
        <v>628</v>
      </c>
      <c r="M101" s="7" t="s">
        <v>629</v>
      </c>
      <c r="N101" s="7" t="s">
        <v>630</v>
      </c>
      <c r="O101" s="7" t="s">
        <v>631</v>
      </c>
      <c r="P101" s="7" t="s">
        <v>21</v>
      </c>
      <c r="Q101" s="7" t="s">
        <v>21</v>
      </c>
      <c r="R101" s="7" t="s">
        <v>631</v>
      </c>
      <c r="S101" s="7" t="s">
        <v>21</v>
      </c>
      <c r="T101" s="7" t="s">
        <v>21</v>
      </c>
      <c r="U101" s="7" t="s">
        <v>21</v>
      </c>
      <c r="V101" s="7" t="s">
        <v>21</v>
      </c>
      <c r="W101" s="7" t="s">
        <v>631</v>
      </c>
    </row>
    <row r="102" spans="2:23" ht="27.6" x14ac:dyDescent="0.3">
      <c r="B102" s="8" t="s">
        <v>632</v>
      </c>
      <c r="C102" s="8" t="s">
        <v>633</v>
      </c>
      <c r="D102" s="8" t="s">
        <v>23</v>
      </c>
      <c r="E102" s="8">
        <v>87732607</v>
      </c>
      <c r="F102" s="8">
        <v>21087732607</v>
      </c>
      <c r="G102" s="8" t="s">
        <v>70</v>
      </c>
      <c r="H102" s="8" t="s">
        <v>634</v>
      </c>
      <c r="I102" s="8" t="s">
        <v>635</v>
      </c>
      <c r="J102" s="8" t="s">
        <v>22</v>
      </c>
      <c r="K102" s="8">
        <v>2641</v>
      </c>
      <c r="L102" s="8" t="s">
        <v>636</v>
      </c>
      <c r="M102" s="8" t="s">
        <v>87</v>
      </c>
      <c r="N102" s="8" t="s">
        <v>637</v>
      </c>
      <c r="O102" s="8" t="s">
        <v>638</v>
      </c>
      <c r="P102" s="8" t="s">
        <v>21</v>
      </c>
      <c r="Q102" s="8" t="s">
        <v>21</v>
      </c>
      <c r="R102" s="8" t="s">
        <v>21</v>
      </c>
      <c r="S102" s="8" t="s">
        <v>21</v>
      </c>
      <c r="T102" s="8" t="s">
        <v>21</v>
      </c>
      <c r="U102" s="8" t="s">
        <v>21</v>
      </c>
      <c r="V102" s="8" t="s">
        <v>21</v>
      </c>
      <c r="W102" s="8" t="s">
        <v>638</v>
      </c>
    </row>
  </sheetData>
  <sheetProtection selectLockedCells="1" sort="0" autoFilter="0" selectUnlockedCells="1"/>
  <autoFilter ref="B8:W8" xr:uid="{4A5B7180-5AA4-46CE-A6A8-64F31E7C2800}"/>
  <hyperlinks>
    <hyperlink ref="B6" r:id="rId1" display="https://www.tenders.nsw.gov.au/?event=admin.login" xr:uid="{B1A193EA-53F7-465A-920B-7BC669BC04DE}"/>
  </hyperlinks>
  <pageMargins left="0.75" right="0.75" top="1" bottom="1" header="0.5" footer="0.5"/>
  <pageSetup paperSize="8" orientation="portrait"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2B8AD18A1471439E620A0A6FE0FF7C" ma:contentTypeVersion="17" ma:contentTypeDescription="Create a new document." ma:contentTypeScope="" ma:versionID="aab29941f077d81161b980a889e9c95b">
  <xsd:schema xmlns:xsd="http://www.w3.org/2001/XMLSchema" xmlns:xs="http://www.w3.org/2001/XMLSchema" xmlns:p="http://schemas.microsoft.com/office/2006/metadata/properties" xmlns:ns2="46fa4376-edb0-421c-a59b-151ca32bc31b" xmlns:ns3="c0b8d6b1-ba38-48d0-8e9f-e765f95454f9" xmlns:ns4="9f0ac7ce-5f57-4ea0-9af7-01d4f3f1ccae" targetNamespace="http://schemas.microsoft.com/office/2006/metadata/properties" ma:root="true" ma:fieldsID="8344d6fd858d5d9de0160eb68e853c0c" ns2:_="" ns3:_="" ns4:_="">
    <xsd:import namespace="46fa4376-edb0-421c-a59b-151ca32bc31b"/>
    <xsd:import namespace="c0b8d6b1-ba38-48d0-8e9f-e765f95454f9"/>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Notes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a4376-edb0-421c-a59b-151ca32bc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otes0" ma:index="20" nillable="true" ma:displayName="Notes" ma:internalName="Notes0">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b8d6b1-ba38-48d0-8e9f-e765f95454f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e2bcb2e-3b27-46d2-b01b-19ec933f4a02}" ma:internalName="TaxCatchAll" ma:showField="CatchAllData" ma:web="c0b8d6b1-ba38-48d0-8e9f-e765f95454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fa4376-edb0-421c-a59b-151ca32bc31b">
      <Terms xmlns="http://schemas.microsoft.com/office/infopath/2007/PartnerControls"/>
    </lcf76f155ced4ddcb4097134ff3c332f>
    <Notes0 xmlns="46fa4376-edb0-421c-a59b-151ca32bc31b" xsi:nil="true"/>
    <TaxCatchAll xmlns="9f0ac7ce-5f57-4ea0-9af7-01d4f3f1ccae" xsi:nil="true"/>
  </documentManagement>
</p:properties>
</file>

<file path=customXml/itemProps1.xml><?xml version="1.0" encoding="utf-8"?>
<ds:datastoreItem xmlns:ds="http://schemas.openxmlformats.org/officeDocument/2006/customXml" ds:itemID="{AB8F6050-AA3A-42FB-AEA0-CB659F7A3C65}"/>
</file>

<file path=customXml/itemProps2.xml><?xml version="1.0" encoding="utf-8"?>
<ds:datastoreItem xmlns:ds="http://schemas.openxmlformats.org/officeDocument/2006/customXml" ds:itemID="{3A0CD489-CB1A-40B5-9E44-0F9120E6555D}"/>
</file>

<file path=customXml/itemProps3.xml><?xml version="1.0" encoding="utf-8"?>
<ds:datastoreItem xmlns:ds="http://schemas.openxmlformats.org/officeDocument/2006/customXml" ds:itemID="{BA57692E-3A51-4429-A671-E67CBD8A1F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Instructions</vt:lpstr>
      <vt:lpstr>2. Capability Descriptions</vt:lpstr>
      <vt:lpstr>3. Procurement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Arveen Sharma</dc:creator>
  <cp:keywords/>
  <dc:description/>
  <cp:lastModifiedBy>Kim Nguyen</cp:lastModifiedBy>
  <cp:revision/>
  <dcterms:created xsi:type="dcterms:W3CDTF">2017-10-13T02:00:44Z</dcterms:created>
  <dcterms:modified xsi:type="dcterms:W3CDTF">2023-04-10T10:47:01Z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0x010100A22B8AD18A1471439E620A0A6FE0FF7C</vt:lpwstr>
  </property>
</Properties>
</file>